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cts\Consumer Case Information\"/>
    </mc:Choice>
  </mc:AlternateContent>
  <bookViews>
    <workbookView xWindow="0" yWindow="0" windowWidth="33960" windowHeight="14565"/>
  </bookViews>
  <sheets>
    <sheet name="ConsumerCaseInformation" sheetId="1" r:id="rId1"/>
  </sheets>
  <definedNames>
    <definedName name="_xlnm._FilterDatabase" localSheetId="0" hidden="1">ConsumerCaseInformation!$A$1:$AE$110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<sst xmlns="http://schemas.openxmlformats.org/spreadsheetml/2006/main" count="1759" uniqueCount="241">
  <si>
    <t>Pre-Dispute Arbitration Clause (Y/N)</t>
  </si>
  <si>
    <t>Clause Names Forum (Y/N)</t>
  </si>
  <si>
    <t>Non-Consumer Party</t>
  </si>
  <si>
    <t>Non-Consumer Party Role</t>
  </si>
  <si>
    <t>Number of Previous Arbitrations</t>
  </si>
  <si>
    <t>Number of Previous Mediations</t>
  </si>
  <si>
    <t>Case Type</t>
  </si>
  <si>
    <t>Annual Wage</t>
  </si>
  <si>
    <t>Consumer's Attorney</t>
  </si>
  <si>
    <t>Consumer's Attorney Law Firm</t>
  </si>
  <si>
    <t>Consumer's Attorney Law Firm City</t>
  </si>
  <si>
    <t>Demand Date</t>
  </si>
  <si>
    <t>Appointment Date</t>
  </si>
  <si>
    <t>Disposition Date</t>
  </si>
  <si>
    <t>Disposition Type</t>
  </si>
  <si>
    <t>Hearing Type</t>
  </si>
  <si>
    <t>Claim Amount</t>
  </si>
  <si>
    <t>Equitable Relief (Requested/Awarded)</t>
  </si>
  <si>
    <t>Award Amount</t>
  </si>
  <si>
    <t>Prevailing Party</t>
  </si>
  <si>
    <t>Attorney Fee Award Amount</t>
  </si>
  <si>
    <t>Other Relief</t>
  </si>
  <si>
    <t>Arbitrator Name</t>
  </si>
  <si>
    <t>Arbitrator Fee</t>
  </si>
  <si>
    <t>Arbitrator Fee Allocated to Consumer</t>
  </si>
  <si>
    <t>Arbitrator Fee Allocated to Consumer %</t>
  </si>
  <si>
    <t>Arbitrator Fee Allocated to Non-Consumer</t>
  </si>
  <si>
    <t>Arbitrator Fee Allocated to Non-Consumer %</t>
  </si>
  <si>
    <t>Arbitrator Fee Waiver (Y/N)</t>
  </si>
  <si>
    <t>Amount of Fee Waiver</t>
  </si>
  <si>
    <t>FA #</t>
  </si>
  <si>
    <t>Yes</t>
  </si>
  <si>
    <t>Hi-Shear Corporation dba LISI Aerospace North America, INC</t>
  </si>
  <si>
    <t>Respondent</t>
  </si>
  <si>
    <t>Employment</t>
  </si>
  <si>
    <t>Joseph Lovretovich</t>
  </si>
  <si>
    <t>JML Law, APLC</t>
  </si>
  <si>
    <t>Woodland Hills</t>
  </si>
  <si>
    <t>Not Applicable</t>
  </si>
  <si>
    <t>Dismissed - Deficiencies</t>
  </si>
  <si>
    <t>Documents Only</t>
  </si>
  <si>
    <t>Non-Consumer</t>
  </si>
  <si>
    <t>No</t>
  </si>
  <si>
    <t>FA1706001736432</t>
  </si>
  <si>
    <t>Allied Van Lines, Inc.</t>
  </si>
  <si>
    <t>Other - Moving and Storage</t>
  </si>
  <si>
    <t>Consumer</t>
  </si>
  <si>
    <t>Carolyn Johnson</t>
  </si>
  <si>
    <t>FA1707001740334</t>
  </si>
  <si>
    <t>Victory Automotive Group, Inc.</t>
  </si>
  <si>
    <t>Jamil White</t>
  </si>
  <si>
    <t>Louis White PC</t>
  </si>
  <si>
    <t>Sacramento</t>
  </si>
  <si>
    <t>Dismissed per Party Agreement</t>
  </si>
  <si>
    <t>FA1707001741973</t>
  </si>
  <si>
    <t>United Van Lines</t>
  </si>
  <si>
    <t>FA1708001744287</t>
  </si>
  <si>
    <t>Mayflower Transit</t>
  </si>
  <si>
    <t>Patrick Boley</t>
  </si>
  <si>
    <t>FA1708001744660</t>
  </si>
  <si>
    <t>Don Tomlinson</t>
  </si>
  <si>
    <t>FA1708001745418</t>
  </si>
  <si>
    <t>Ben DeVries</t>
  </si>
  <si>
    <t>FA1708001745441</t>
  </si>
  <si>
    <t>Hi-Shear Corporation dba LISI Aerospace North America, Inc.</t>
  </si>
  <si>
    <t>Cathryn Fund</t>
  </si>
  <si>
    <t>Ivan Stevenson</t>
  </si>
  <si>
    <t>FA1710001751701</t>
  </si>
  <si>
    <t>FA1710001752350</t>
  </si>
  <si>
    <t>North American Van Lines Inc.</t>
  </si>
  <si>
    <t>FA1710001753608</t>
  </si>
  <si>
    <t>Sandra Huhn</t>
  </si>
  <si>
    <t>FA1711001757226</t>
  </si>
  <si>
    <t>FA1711001758475</t>
  </si>
  <si>
    <t>Wheaton World Wide Moving</t>
  </si>
  <si>
    <t>FA1801001765357</t>
  </si>
  <si>
    <t>Steven's Van Lines</t>
  </si>
  <si>
    <t>Kirk Kolbo</t>
  </si>
  <si>
    <t>FA1801001767124</t>
  </si>
  <si>
    <t>FA1802001770570</t>
  </si>
  <si>
    <t>Sherry Wetsch</t>
  </si>
  <si>
    <t>FA1802001771447</t>
  </si>
  <si>
    <t>FA1802001772222</t>
  </si>
  <si>
    <t>Margaret Meier</t>
  </si>
  <si>
    <t>FA1802001772402</t>
  </si>
  <si>
    <t>FA1802001773992</t>
  </si>
  <si>
    <t>FA1805001788660</t>
  </si>
  <si>
    <t>FA1805001789140</t>
  </si>
  <si>
    <t>FA1806001793539</t>
  </si>
  <si>
    <t>Charles Kuechenmeister</t>
  </si>
  <si>
    <t>FA1806001794042</t>
  </si>
  <si>
    <t>Long Fence and Home, LLLP</t>
  </si>
  <si>
    <t>James Hammerschmidt</t>
  </si>
  <si>
    <t>Paley, Rothman, Goldstein, Rosenberg, Eig &amp; Cooper, CHTD</t>
  </si>
  <si>
    <t>Bethesda</t>
  </si>
  <si>
    <t>Robert Bartkus</t>
  </si>
  <si>
    <t>FA1807001796540</t>
  </si>
  <si>
    <t>Arpin Van Lines Inc.</t>
  </si>
  <si>
    <t>FA1807001799207</t>
  </si>
  <si>
    <t>FA1808001803635</t>
  </si>
  <si>
    <t>FA1811001815340</t>
  </si>
  <si>
    <t>FA1901001824529</t>
  </si>
  <si>
    <t>International Van Lines</t>
  </si>
  <si>
    <t>FA1903001833407</t>
  </si>
  <si>
    <t>FA1903001834565</t>
  </si>
  <si>
    <t>FA1905001844156</t>
  </si>
  <si>
    <t>FA1907001850614</t>
  </si>
  <si>
    <t>D. Brent Wells</t>
  </si>
  <si>
    <t>FA1907001853627</t>
  </si>
  <si>
    <t>FA1908001856658</t>
  </si>
  <si>
    <t>FA1908001856773</t>
  </si>
  <si>
    <t>FA1908001858352</t>
  </si>
  <si>
    <t>FA1909001861729</t>
  </si>
  <si>
    <t>Sun West Mortgage Company, Inc.</t>
  </si>
  <si>
    <t>Sean Cook</t>
  </si>
  <si>
    <t>Brock &amp; Gonzales, LLP</t>
  </si>
  <si>
    <t>Los Angeles</t>
  </si>
  <si>
    <t>Kenneth Malovos</t>
  </si>
  <si>
    <t>FA1910001865992</t>
  </si>
  <si>
    <t>Sherri Hughes</t>
  </si>
  <si>
    <t>FA1910001868158</t>
  </si>
  <si>
    <t>FA1910001868738</t>
  </si>
  <si>
    <t>William Kenworthy</t>
  </si>
  <si>
    <t>FA1911001870171</t>
  </si>
  <si>
    <t>Decisive Communications, Inc</t>
  </si>
  <si>
    <t>Tracie Bryant</t>
  </si>
  <si>
    <t>Kirkland &amp; Ellis, LLP</t>
  </si>
  <si>
    <t>Washington</t>
  </si>
  <si>
    <t>Ellen Kandell</t>
  </si>
  <si>
    <t>FA1911001873217</t>
  </si>
  <si>
    <t>All In One Moving and Storage, Inc</t>
  </si>
  <si>
    <t>FA2001001878351</t>
  </si>
  <si>
    <t>FA2002001884109</t>
  </si>
  <si>
    <t>FA2006001899740</t>
  </si>
  <si>
    <t>FA2006001901906</t>
  </si>
  <si>
    <t>FA2008001907185</t>
  </si>
  <si>
    <t>American Knights Moving and Storage</t>
  </si>
  <si>
    <t>FA2008001907200</t>
  </si>
  <si>
    <t>FA2008001909415</t>
  </si>
  <si>
    <t>FA2009001913308</t>
  </si>
  <si>
    <t>Atlas Van Lines</t>
  </si>
  <si>
    <t>FA2010001916113</t>
  </si>
  <si>
    <t>National Van Lines, Inc.</t>
  </si>
  <si>
    <t>FA2101001928007</t>
  </si>
  <si>
    <t>FA2102001932636</t>
  </si>
  <si>
    <t>FA2103001939571</t>
  </si>
  <si>
    <t>FA2105001943795</t>
  </si>
  <si>
    <t>FA2105001944644</t>
  </si>
  <si>
    <t>FA2105001948851</t>
  </si>
  <si>
    <t>FA2106001950168</t>
  </si>
  <si>
    <t>Golan's Moving and Storage</t>
  </si>
  <si>
    <t>FA2107001955334</t>
  </si>
  <si>
    <t>FA2108001960926</t>
  </si>
  <si>
    <t>Budd Van Lines</t>
  </si>
  <si>
    <t>FA2109001965269</t>
  </si>
  <si>
    <t>FA2110001967787</t>
  </si>
  <si>
    <t>FA2110001968825</t>
  </si>
  <si>
    <t>Jenna Hollingsworth</t>
  </si>
  <si>
    <t>Michael Lentz</t>
  </si>
  <si>
    <t>Lawrence Law, LLC</t>
  </si>
  <si>
    <t>Baltimore</t>
  </si>
  <si>
    <t>FA2110001970490</t>
  </si>
  <si>
    <t>FA2110001970859</t>
  </si>
  <si>
    <t>FA2111001971419</t>
  </si>
  <si>
    <t>Terri Diem</t>
  </si>
  <si>
    <t>FA2111001973233</t>
  </si>
  <si>
    <t>Bekins Van Lines Inc.</t>
  </si>
  <si>
    <t>FA2112001978576</t>
  </si>
  <si>
    <t>FA2202001983455</t>
  </si>
  <si>
    <t>FA2202001984891</t>
  </si>
  <si>
    <t>FA2203001987694</t>
  </si>
  <si>
    <t>FA2204001992749</t>
  </si>
  <si>
    <t>FA2206002000019</t>
  </si>
  <si>
    <t>FA2207002005065</t>
  </si>
  <si>
    <t>FA2208002008393</t>
  </si>
  <si>
    <t>Golan's Moving &amp; Storage</t>
  </si>
  <si>
    <t>Homefix Custom Remodeling, Corp.</t>
  </si>
  <si>
    <t>Steven Bechtel</t>
  </si>
  <si>
    <t>FA2207002003392</t>
  </si>
  <si>
    <t>Mary Baker</t>
  </si>
  <si>
    <t>FA2209002012056</t>
  </si>
  <si>
    <t>FA2209002013884</t>
  </si>
  <si>
    <t>FA2210002014531</t>
  </si>
  <si>
    <t>Puma Van Lines LLC</t>
  </si>
  <si>
    <t>FA2212002023963</t>
  </si>
  <si>
    <t>FA2301002029419</t>
  </si>
  <si>
    <t>FA2303002035245</t>
  </si>
  <si>
    <t>FA2303002035701</t>
  </si>
  <si>
    <t>FA2303002035965</t>
  </si>
  <si>
    <t>FA2304002040447</t>
  </si>
  <si>
    <t>FA2008001909342</t>
  </si>
  <si>
    <t>FA2301002027362</t>
  </si>
  <si>
    <t>FA2301002029812</t>
  </si>
  <si>
    <t>FA2305002042599</t>
  </si>
  <si>
    <t>FA2305002046618</t>
  </si>
  <si>
    <t>FA2306002051120</t>
  </si>
  <si>
    <t>FA2307002053536</t>
  </si>
  <si>
    <t>FA2308002055738</t>
  </si>
  <si>
    <t>FA2308002058130</t>
  </si>
  <si>
    <t>FA2308002057692</t>
  </si>
  <si>
    <t>FA2309002060711</t>
  </si>
  <si>
    <t>FA2309002061461</t>
  </si>
  <si>
    <t>Luke Clapp</t>
  </si>
  <si>
    <t>Protection Law Group, LLP</t>
  </si>
  <si>
    <t>El Segundo</t>
  </si>
  <si>
    <t>Dismissed per Director Without Prejudice</t>
  </si>
  <si>
    <t>Rebecca Mocciaro</t>
  </si>
  <si>
    <t>Kim Chapman</t>
  </si>
  <si>
    <t>Kenneth Crump</t>
  </si>
  <si>
    <t>Element Moving &amp; Storage</t>
  </si>
  <si>
    <t>FA2308002058080</t>
  </si>
  <si>
    <t>FA2308002057667</t>
  </si>
  <si>
    <t>FA2310002065959</t>
  </si>
  <si>
    <t>FA2310002066616</t>
  </si>
  <si>
    <t>FA2311002071447</t>
  </si>
  <si>
    <t>FA2401002081804</t>
  </si>
  <si>
    <t>FA2403002087438</t>
  </si>
  <si>
    <t>Jeffrey Huhn</t>
  </si>
  <si>
    <t>FA2406002102876</t>
  </si>
  <si>
    <t>FA2407002105234</t>
  </si>
  <si>
    <t>FA2407002107059</t>
  </si>
  <si>
    <t>FA2408002111159</t>
  </si>
  <si>
    <t>FA2409002114576</t>
  </si>
  <si>
    <t>FA2407002105624</t>
  </si>
  <si>
    <t>FA2409002117797</t>
  </si>
  <si>
    <t>FA2409002117965</t>
  </si>
  <si>
    <t>Roadway Moving</t>
  </si>
  <si>
    <t>FA2409002116003</t>
  </si>
  <si>
    <t>FA2409002118295</t>
  </si>
  <si>
    <t>FA2410002122451</t>
  </si>
  <si>
    <t>FA2411002125941</t>
  </si>
  <si>
    <t>FA2412002132399</t>
  </si>
  <si>
    <t>FA2503002147238</t>
  </si>
  <si>
    <t>FA2503002143400</t>
  </si>
  <si>
    <t>FA2503002146583</t>
  </si>
  <si>
    <t>Moving and Storage - Claim Withdrawn</t>
  </si>
  <si>
    <t>Moving and Storage - Award</t>
  </si>
  <si>
    <t>Moving and Storage - Dismissed Per Deficiencies</t>
  </si>
  <si>
    <t>Moving and Storage - Modification Order</t>
  </si>
  <si>
    <t>FA2506002161785</t>
  </si>
  <si>
    <t>JK Moving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</si>
</sst>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0" xfId="0" applyNumberFormat="1" applyFill="1" applyAlignment="1">
      <alignment horizontal="right"/>
    </xf>
    <xf numFmtId="44" fontId="0" fillId="0" borderId="0" xfId="1" applyFont="1" applyFill="1"/>
    <xf numFmtId="10" fontId="0" fillId="0" borderId="0" xfId="2" applyNumberFormat="1" applyFont="1" applyFill="1"/>
    <xf numFmtId="44" fontId="0" fillId="0" borderId="0" xfId="1" applyFont="1" applyFill="1" applyAlignment="1">
      <alignment horizontal="right"/>
    </xf>
    <xf numFmtId="14" fontId="0" fillId="0" borderId="0" xfId="0" applyNumberFormat="1" applyFill="1"/>
    <xf numFmtId="0" fontId="0" fillId="0" borderId="0" xfId="0" applyFill="1" applyAlignment="1"/>
    <xf numFmtId="44" fontId="0" fillId="0" borderId="0" xfId="1" applyFont="1" applyFill="1" applyAlignment="1"/>
    <xf numFmtId="10" fontId="0" fillId="0" borderId="0" xfId="2" applyNumberFormat="1" applyFont="1" applyFill="1" applyAlignment="1"/>
    <xf numFmtId="14" fontId="0" fillId="0" borderId="0" xfId="0" applyNumberFormat="1" applyFill="1" applyAlignment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44" fontId="0" fillId="0" borderId="0" xfId="1" applyFont="1" applyFill="1"/>
    <xf numFmtId="10" fontId="0" fillId="0" borderId="0" xfId="2" applyNumberFormat="1" applyFont="1" applyFill="1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2"/>
  <sheetViews>
    <sheetView tabSelected="1" workbookViewId="0">
      <pane ySplit="1" topLeftCell="A95" activePane="bottomLeft" state="frozen"/>
      <selection activeCell="Z1" sqref="Z1"/>
      <selection pane="bottomLeft" activeCell="AB125" sqref="AB125"/>
    </sheetView>
  </sheetViews>
  <sheetFormatPr defaultColWidth="9.140625" defaultRowHeight="15" x14ac:dyDescent="0.25"/>
  <cols>
    <col min="1" max="1" width="36.28515625" style="1" bestFit="1" customWidth="1"/>
    <col min="2" max="2" width="27.42578125" style="1" bestFit="1" customWidth="1"/>
    <col min="3" max="3" width="55.42578125" style="1" bestFit="1" customWidth="1"/>
    <col min="4" max="4" width="26.5703125" style="1" bestFit="1" customWidth="1"/>
    <col min="5" max="5" width="32.7109375" style="1" bestFit="1" customWidth="1"/>
    <col min="6" max="6" width="32.140625" style="1" bestFit="1" customWidth="1"/>
    <col min="7" max="7" width="25.7109375" style="1" bestFit="1" customWidth="1"/>
    <col min="8" max="8" width="15" style="1" bestFit="1" customWidth="1"/>
    <col min="9" max="9" width="22.140625" style="1" bestFit="1" customWidth="1"/>
    <col min="10" max="10" width="54.28515625" style="1" bestFit="1" customWidth="1"/>
    <col min="11" max="11" width="34.7109375" style="1" bestFit="1" customWidth="1"/>
    <col min="12" max="12" width="15.42578125" style="7" bestFit="1" customWidth="1"/>
    <col min="13" max="13" width="20" style="7" bestFit="1" customWidth="1"/>
    <col min="14" max="14" width="18" style="1" bestFit="1" customWidth="1"/>
    <col min="15" max="15" width="44.85546875" style="1" bestFit="1" customWidth="1"/>
    <col min="16" max="16" width="15.7109375" style="1" bestFit="1" customWidth="1"/>
    <col min="17" max="17" width="16" style="15" bestFit="1" customWidth="1"/>
    <col min="18" max="18" width="38.5703125" style="1" customWidth="1"/>
    <col min="19" max="19" width="18.140625" style="15" customWidth="1"/>
    <col min="20" max="20" width="17.28515625" style="1" customWidth="1"/>
    <col min="21" max="21" width="29.140625" style="1" customWidth="1"/>
    <col min="22" max="22" width="14.28515625" style="1" customWidth="1"/>
    <col min="23" max="23" width="23" style="1" customWidth="1"/>
    <col min="24" max="24" width="17.28515625" style="1" customWidth="1"/>
    <col min="25" max="25" width="38.5703125" style="1" customWidth="1"/>
    <col min="26" max="26" width="39.140625" style="1" customWidth="1"/>
    <col min="27" max="27" width="43.140625" style="15" customWidth="1"/>
    <col min="28" max="28" width="43.7109375" style="1" customWidth="1"/>
    <col min="29" max="29" width="28.140625" style="1" customWidth="1"/>
    <col min="30" max="30" width="25" style="1" customWidth="1"/>
    <col min="31" max="31" width="16.42578125" style="1" bestFit="1" customWidth="1"/>
    <col min="32" max="16384" width="9.140625" style="1"/>
  </cols>
  <sheetData>
    <row r="1" spans="1:31" s="8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9" t="s">
        <v>24</v>
      </c>
      <c r="Z1" s="10" t="s">
        <v>25</v>
      </c>
      <c r="AA1" s="9" t="s">
        <v>26</v>
      </c>
      <c r="AB1" s="10" t="s">
        <v>27</v>
      </c>
      <c r="AC1" s="8" t="s">
        <v>28</v>
      </c>
      <c r="AD1" s="9" t="s">
        <v>29</v>
      </c>
      <c r="AE1" s="8" t="s">
        <v>30</v>
      </c>
    </row>
    <row r="2" spans="1:31" x14ac:dyDescent="0.25">
      <c r="A2" s="1" t="s">
        <v>31</v>
      </c>
      <c r="B2" s="1" t="s">
        <v>31</v>
      </c>
      <c r="C2" s="1" t="s">
        <v>32</v>
      </c>
      <c r="D2" s="1" t="s">
        <v>33</v>
      </c>
      <c r="E2" s="1">
        <v>0</v>
      </c>
      <c r="F2" s="2">
        <v>0</v>
      </c>
      <c r="G2" s="1" t="s">
        <v>34</v>
      </c>
      <c r="I2" s="1" t="s">
        <v>35</v>
      </c>
      <c r="J2" s="1" t="s">
        <v>36</v>
      </c>
      <c r="K2" s="1" t="s">
        <v>37</v>
      </c>
      <c r="L2" s="3">
        <v>42905</v>
      </c>
      <c r="M2" s="7" t="s">
        <v>38</v>
      </c>
      <c r="N2" s="3">
        <v>42978</v>
      </c>
      <c r="O2" s="1" t="s">
        <v>39</v>
      </c>
      <c r="P2" s="3" t="s">
        <v>40</v>
      </c>
      <c r="Q2" s="6">
        <v>7875</v>
      </c>
      <c r="R2" s="1" t="s">
        <v>38</v>
      </c>
      <c r="S2" s="15">
        <v>0</v>
      </c>
      <c r="T2" s="1" t="s">
        <v>41</v>
      </c>
      <c r="U2" s="1" t="s">
        <v>38</v>
      </c>
      <c r="V2" s="1" t="s">
        <v>38</v>
      </c>
      <c r="W2" s="1" t="s">
        <v>38</v>
      </c>
      <c r="X2" s="4">
        <v>0</v>
      </c>
      <c r="Y2" s="4">
        <v>0</v>
      </c>
      <c r="Z2" s="5">
        <v>0</v>
      </c>
      <c r="AA2" s="15">
        <v>0</v>
      </c>
      <c r="AB2" s="5">
        <v>0</v>
      </c>
      <c r="AC2" s="1" t="s">
        <v>42</v>
      </c>
      <c r="AD2" s="4">
        <v>0</v>
      </c>
      <c r="AE2" s="1" t="s">
        <v>43</v>
      </c>
    </row>
    <row r="3" spans="1:31" x14ac:dyDescent="0.25">
      <c r="A3" s="1" t="s">
        <v>42</v>
      </c>
      <c r="B3" s="1" t="s">
        <v>42</v>
      </c>
      <c r="C3" s="1" t="s">
        <v>55</v>
      </c>
      <c r="D3" s="1" t="s">
        <v>33</v>
      </c>
      <c r="E3" s="1">
        <v>656</v>
      </c>
      <c r="F3" s="2">
        <v>0</v>
      </c>
      <c r="G3" s="1" t="s">
        <v>45</v>
      </c>
      <c r="L3" s="3">
        <v>43013</v>
      </c>
      <c r="M3" s="14" t="s">
        <v>38</v>
      </c>
      <c r="N3" s="3">
        <v>43026</v>
      </c>
      <c r="O3" s="1" t="s">
        <v>235</v>
      </c>
      <c r="P3" s="3" t="s">
        <v>40</v>
      </c>
      <c r="Q3" s="6">
        <v>1932.6</v>
      </c>
      <c r="R3" s="1" t="s">
        <v>38</v>
      </c>
      <c r="S3" s="15">
        <v>0</v>
      </c>
      <c r="T3" s="1" t="s">
        <v>41</v>
      </c>
      <c r="U3" s="1" t="s">
        <v>38</v>
      </c>
      <c r="V3" s="1" t="s">
        <v>38</v>
      </c>
      <c r="W3" s="1" t="s">
        <v>38</v>
      </c>
      <c r="X3" s="4">
        <v>650</v>
      </c>
      <c r="Y3" s="15">
        <v>0</v>
      </c>
      <c r="Z3" s="5">
        <v>0</v>
      </c>
      <c r="AA3" s="6">
        <v>650</v>
      </c>
      <c r="AB3" s="5">
        <v>1</v>
      </c>
      <c r="AC3" s="1" t="s">
        <v>42</v>
      </c>
      <c r="AD3" s="4">
        <v>0</v>
      </c>
      <c r="AE3" s="1" t="s">
        <v>68</v>
      </c>
    </row>
    <row r="4" spans="1:31" x14ac:dyDescent="0.25">
      <c r="A4" s="1" t="s">
        <v>31</v>
      </c>
      <c r="B4" s="1" t="s">
        <v>31</v>
      </c>
      <c r="C4" s="1" t="s">
        <v>49</v>
      </c>
      <c r="D4" s="1" t="s">
        <v>33</v>
      </c>
      <c r="E4" s="1">
        <v>1</v>
      </c>
      <c r="F4" s="2">
        <v>0</v>
      </c>
      <c r="G4" s="1" t="s">
        <v>34</v>
      </c>
      <c r="I4" s="1" t="s">
        <v>50</v>
      </c>
      <c r="J4" s="1" t="s">
        <v>51</v>
      </c>
      <c r="K4" s="1" t="s">
        <v>52</v>
      </c>
      <c r="L4" s="3">
        <v>42944</v>
      </c>
      <c r="M4" s="7" t="s">
        <v>38</v>
      </c>
      <c r="N4" s="3">
        <v>43049</v>
      </c>
      <c r="O4" s="1" t="s">
        <v>53</v>
      </c>
      <c r="P4" s="3" t="s">
        <v>40</v>
      </c>
      <c r="Q4" s="6">
        <v>700000</v>
      </c>
      <c r="R4" s="1" t="s">
        <v>38</v>
      </c>
      <c r="S4" s="15">
        <v>0</v>
      </c>
      <c r="T4" s="1" t="s">
        <v>41</v>
      </c>
      <c r="U4" s="1" t="s">
        <v>38</v>
      </c>
      <c r="V4" s="1" t="s">
        <v>38</v>
      </c>
      <c r="W4" s="1" t="s">
        <v>38</v>
      </c>
      <c r="X4" s="4">
        <v>8100</v>
      </c>
      <c r="Y4" s="6">
        <v>100</v>
      </c>
      <c r="Z4" s="5">
        <v>1.2345679012345678E-2</v>
      </c>
      <c r="AA4" s="6">
        <v>8000</v>
      </c>
      <c r="AB4" s="5">
        <v>0.98765432098765427</v>
      </c>
      <c r="AC4" s="1" t="s">
        <v>42</v>
      </c>
      <c r="AD4" s="4">
        <v>0</v>
      </c>
      <c r="AE4" s="1" t="s">
        <v>54</v>
      </c>
    </row>
    <row r="5" spans="1:31" x14ac:dyDescent="0.25">
      <c r="A5" s="1" t="s">
        <v>42</v>
      </c>
      <c r="B5" s="1" t="s">
        <v>42</v>
      </c>
      <c r="C5" s="1" t="s">
        <v>57</v>
      </c>
      <c r="D5" s="1" t="s">
        <v>33</v>
      </c>
      <c r="E5" s="1">
        <v>342</v>
      </c>
      <c r="F5" s="2">
        <v>0</v>
      </c>
      <c r="G5" s="1" t="s">
        <v>45</v>
      </c>
      <c r="L5" s="3">
        <v>42968</v>
      </c>
      <c r="M5" s="3">
        <v>43032</v>
      </c>
      <c r="N5" s="3">
        <v>43049</v>
      </c>
      <c r="O5" s="1" t="s">
        <v>236</v>
      </c>
      <c r="P5" s="3" t="s">
        <v>40</v>
      </c>
      <c r="Q5" s="6">
        <v>1317.4</v>
      </c>
      <c r="R5" s="1" t="s">
        <v>38</v>
      </c>
      <c r="S5" s="15">
        <v>0</v>
      </c>
      <c r="T5" s="1" t="s">
        <v>41</v>
      </c>
      <c r="U5" s="1" t="s">
        <v>38</v>
      </c>
      <c r="V5" s="1" t="s">
        <v>38</v>
      </c>
      <c r="W5" s="1" t="s">
        <v>60</v>
      </c>
      <c r="X5" s="4">
        <v>650</v>
      </c>
      <c r="Y5" s="4">
        <v>0</v>
      </c>
      <c r="Z5" s="5">
        <v>0</v>
      </c>
      <c r="AA5" s="6">
        <v>650</v>
      </c>
      <c r="AB5" s="5">
        <v>1</v>
      </c>
      <c r="AC5" s="1" t="s">
        <v>42</v>
      </c>
      <c r="AD5" s="4">
        <v>0</v>
      </c>
      <c r="AE5" s="1" t="s">
        <v>61</v>
      </c>
    </row>
    <row r="6" spans="1:31" x14ac:dyDescent="0.25">
      <c r="A6" s="1" t="s">
        <v>42</v>
      </c>
      <c r="B6" s="1" t="s">
        <v>42</v>
      </c>
      <c r="C6" s="1" t="s">
        <v>44</v>
      </c>
      <c r="D6" s="1" t="s">
        <v>33</v>
      </c>
      <c r="E6" s="1">
        <v>55</v>
      </c>
      <c r="F6" s="2">
        <v>0</v>
      </c>
      <c r="G6" s="1" t="s">
        <v>45</v>
      </c>
      <c r="L6" s="3">
        <v>42933</v>
      </c>
      <c r="M6" s="3">
        <v>43017</v>
      </c>
      <c r="N6" s="3">
        <v>43061</v>
      </c>
      <c r="O6" s="1" t="s">
        <v>236</v>
      </c>
      <c r="P6" s="3" t="s">
        <v>40</v>
      </c>
      <c r="Q6" s="6">
        <v>9242</v>
      </c>
      <c r="R6" s="1" t="s">
        <v>38</v>
      </c>
      <c r="S6" s="15">
        <v>2938.45</v>
      </c>
      <c r="T6" s="1" t="s">
        <v>46</v>
      </c>
      <c r="U6" s="1" t="s">
        <v>38</v>
      </c>
      <c r="V6" s="1" t="s">
        <v>38</v>
      </c>
      <c r="W6" s="1" t="s">
        <v>47</v>
      </c>
      <c r="X6" s="4">
        <v>650</v>
      </c>
      <c r="Y6" s="6">
        <v>300</v>
      </c>
      <c r="Z6" s="5">
        <v>0.46153846153846156</v>
      </c>
      <c r="AA6" s="6">
        <v>350</v>
      </c>
      <c r="AB6" s="5">
        <v>0.53846153846153844</v>
      </c>
      <c r="AC6" s="1" t="s">
        <v>42</v>
      </c>
      <c r="AD6" s="4">
        <v>0</v>
      </c>
      <c r="AE6" s="1" t="s">
        <v>48</v>
      </c>
    </row>
    <row r="7" spans="1:31" x14ac:dyDescent="0.25">
      <c r="A7" s="1" t="s">
        <v>42</v>
      </c>
      <c r="B7" s="1" t="s">
        <v>42</v>
      </c>
      <c r="C7" s="1" t="s">
        <v>57</v>
      </c>
      <c r="D7" s="1" t="s">
        <v>33</v>
      </c>
      <c r="E7" s="1">
        <v>342</v>
      </c>
      <c r="F7" s="2">
        <v>0</v>
      </c>
      <c r="G7" s="1" t="s">
        <v>45</v>
      </c>
      <c r="L7" s="3">
        <v>42968</v>
      </c>
      <c r="M7" s="3">
        <v>43048</v>
      </c>
      <c r="N7" s="3">
        <v>43069</v>
      </c>
      <c r="O7" s="1" t="s">
        <v>236</v>
      </c>
      <c r="P7" s="3" t="s">
        <v>40</v>
      </c>
      <c r="Q7" s="6">
        <v>13417</v>
      </c>
      <c r="R7" s="1" t="s">
        <v>38</v>
      </c>
      <c r="S7" s="15">
        <v>0</v>
      </c>
      <c r="T7" s="1" t="s">
        <v>41</v>
      </c>
      <c r="U7" s="1" t="s">
        <v>38</v>
      </c>
      <c r="V7" s="1" t="s">
        <v>38</v>
      </c>
      <c r="W7" s="1" t="s">
        <v>62</v>
      </c>
      <c r="X7" s="4">
        <v>700</v>
      </c>
      <c r="Y7" s="4">
        <v>0</v>
      </c>
      <c r="Z7" s="5">
        <v>0</v>
      </c>
      <c r="AA7" s="6">
        <v>700</v>
      </c>
      <c r="AB7" s="5">
        <v>1</v>
      </c>
      <c r="AC7" s="1" t="s">
        <v>42</v>
      </c>
      <c r="AD7" s="4">
        <v>0</v>
      </c>
      <c r="AE7" s="1" t="s">
        <v>63</v>
      </c>
    </row>
    <row r="8" spans="1:31" x14ac:dyDescent="0.25">
      <c r="A8" s="1" t="s">
        <v>42</v>
      </c>
      <c r="B8" s="1" t="s">
        <v>42</v>
      </c>
      <c r="C8" s="1" t="s">
        <v>69</v>
      </c>
      <c r="D8" s="1" t="s">
        <v>33</v>
      </c>
      <c r="E8" s="1">
        <v>30</v>
      </c>
      <c r="F8" s="2">
        <v>0</v>
      </c>
      <c r="G8" s="1" t="s">
        <v>45</v>
      </c>
      <c r="L8" s="3">
        <v>43021</v>
      </c>
      <c r="M8" s="14" t="s">
        <v>38</v>
      </c>
      <c r="N8" s="3">
        <v>43073</v>
      </c>
      <c r="O8" s="1" t="s">
        <v>237</v>
      </c>
      <c r="P8" s="3" t="s">
        <v>40</v>
      </c>
      <c r="Q8" s="6">
        <v>8581</v>
      </c>
      <c r="R8" s="1" t="s">
        <v>38</v>
      </c>
      <c r="S8" s="15">
        <v>0</v>
      </c>
      <c r="T8" s="1" t="s">
        <v>41</v>
      </c>
      <c r="U8" s="1" t="s">
        <v>38</v>
      </c>
      <c r="V8" s="1" t="s">
        <v>38</v>
      </c>
      <c r="W8" s="1" t="s">
        <v>38</v>
      </c>
      <c r="X8" s="4">
        <v>650</v>
      </c>
      <c r="Y8" s="6">
        <v>300</v>
      </c>
      <c r="Z8" s="5">
        <v>0.46153846153846156</v>
      </c>
      <c r="AA8" s="6">
        <v>350</v>
      </c>
      <c r="AB8" s="5">
        <v>0.53846153846153844</v>
      </c>
      <c r="AC8" s="1" t="s">
        <v>42</v>
      </c>
      <c r="AD8" s="4">
        <v>0</v>
      </c>
      <c r="AE8" s="1" t="s">
        <v>70</v>
      </c>
    </row>
    <row r="9" spans="1:31" x14ac:dyDescent="0.25">
      <c r="A9" s="1" t="s">
        <v>42</v>
      </c>
      <c r="B9" s="1" t="s">
        <v>42</v>
      </c>
      <c r="C9" s="1" t="s">
        <v>57</v>
      </c>
      <c r="D9" s="1" t="s">
        <v>33</v>
      </c>
      <c r="E9" s="1">
        <v>339</v>
      </c>
      <c r="F9" s="2">
        <v>0</v>
      </c>
      <c r="G9" s="1" t="s">
        <v>45</v>
      </c>
      <c r="L9" s="3">
        <v>42962</v>
      </c>
      <c r="M9" s="3">
        <v>43041</v>
      </c>
      <c r="N9" s="3">
        <v>43081</v>
      </c>
      <c r="O9" s="1" t="s">
        <v>236</v>
      </c>
      <c r="P9" s="3" t="s">
        <v>40</v>
      </c>
      <c r="Q9" s="6">
        <v>3517</v>
      </c>
      <c r="R9" s="1" t="s">
        <v>38</v>
      </c>
      <c r="S9" s="15">
        <v>2808.97</v>
      </c>
      <c r="T9" s="1" t="s">
        <v>46</v>
      </c>
      <c r="U9" s="1" t="s">
        <v>38</v>
      </c>
      <c r="V9" s="1" t="s">
        <v>38</v>
      </c>
      <c r="W9" s="1" t="s">
        <v>58</v>
      </c>
      <c r="X9" s="4">
        <v>650</v>
      </c>
      <c r="Y9" s="15">
        <v>0</v>
      </c>
      <c r="Z9" s="5">
        <v>0</v>
      </c>
      <c r="AA9" s="6">
        <v>650</v>
      </c>
      <c r="AB9" s="5">
        <v>1</v>
      </c>
      <c r="AC9" s="1" t="s">
        <v>42</v>
      </c>
      <c r="AD9" s="4">
        <v>0</v>
      </c>
      <c r="AE9" s="1" t="s">
        <v>59</v>
      </c>
    </row>
    <row r="10" spans="1:31" x14ac:dyDescent="0.25">
      <c r="A10" s="1" t="s">
        <v>42</v>
      </c>
      <c r="B10" s="1" t="s">
        <v>42</v>
      </c>
      <c r="C10" s="1" t="s">
        <v>44</v>
      </c>
      <c r="D10" s="1" t="s">
        <v>33</v>
      </c>
      <c r="E10" s="1">
        <v>61</v>
      </c>
      <c r="F10" s="2">
        <v>0</v>
      </c>
      <c r="G10" s="1" t="s">
        <v>45</v>
      </c>
      <c r="L10" s="3">
        <v>43045</v>
      </c>
      <c r="M10" s="3">
        <v>43055</v>
      </c>
      <c r="N10" s="3">
        <v>43082</v>
      </c>
      <c r="O10" s="1" t="s">
        <v>236</v>
      </c>
      <c r="P10" s="3" t="s">
        <v>40</v>
      </c>
      <c r="Q10" s="6">
        <v>4768.8500000000004</v>
      </c>
      <c r="R10" s="1" t="s">
        <v>38</v>
      </c>
      <c r="S10" s="15">
        <v>0</v>
      </c>
      <c r="T10" s="1" t="s">
        <v>41</v>
      </c>
      <c r="U10" s="1" t="s">
        <v>38</v>
      </c>
      <c r="V10" s="1" t="s">
        <v>38</v>
      </c>
      <c r="W10" s="1" t="s">
        <v>71</v>
      </c>
      <c r="X10" s="4">
        <v>650</v>
      </c>
      <c r="Y10" s="4">
        <v>0</v>
      </c>
      <c r="Z10" s="5">
        <v>0</v>
      </c>
      <c r="AA10" s="6">
        <v>650</v>
      </c>
      <c r="AB10" s="5">
        <v>1</v>
      </c>
      <c r="AC10" s="1" t="s">
        <v>42</v>
      </c>
      <c r="AD10" s="4">
        <v>0</v>
      </c>
      <c r="AE10" s="1" t="s">
        <v>72</v>
      </c>
    </row>
    <row r="11" spans="1:31" x14ac:dyDescent="0.25">
      <c r="A11" s="1" t="s">
        <v>42</v>
      </c>
      <c r="B11" s="1" t="s">
        <v>42</v>
      </c>
      <c r="C11" s="1" t="s">
        <v>74</v>
      </c>
      <c r="D11" s="1" t="s">
        <v>33</v>
      </c>
      <c r="E11" s="1">
        <v>17</v>
      </c>
      <c r="F11" s="2">
        <v>0</v>
      </c>
      <c r="G11" s="1" t="s">
        <v>45</v>
      </c>
      <c r="L11" s="3">
        <v>43103</v>
      </c>
      <c r="M11" s="7" t="s">
        <v>38</v>
      </c>
      <c r="N11" s="3">
        <v>43123</v>
      </c>
      <c r="O11" s="1" t="s">
        <v>235</v>
      </c>
      <c r="P11" s="3" t="s">
        <v>40</v>
      </c>
      <c r="Q11" s="6">
        <v>16068</v>
      </c>
      <c r="R11" s="1" t="s">
        <v>38</v>
      </c>
      <c r="S11" s="15">
        <v>0</v>
      </c>
      <c r="T11" s="1" t="s">
        <v>41</v>
      </c>
      <c r="U11" s="1" t="s">
        <v>38</v>
      </c>
      <c r="V11" s="1" t="s">
        <v>38</v>
      </c>
      <c r="W11" s="1" t="s">
        <v>38</v>
      </c>
      <c r="X11" s="4">
        <v>700</v>
      </c>
      <c r="Y11" s="6">
        <v>325</v>
      </c>
      <c r="Z11" s="5">
        <v>0.4642857142857143</v>
      </c>
      <c r="AA11" s="6">
        <v>375</v>
      </c>
      <c r="AB11" s="5">
        <v>0.5357142857142857</v>
      </c>
      <c r="AC11" s="1" t="s">
        <v>42</v>
      </c>
      <c r="AD11" s="4">
        <v>0</v>
      </c>
      <c r="AE11" s="1" t="s">
        <v>75</v>
      </c>
    </row>
    <row r="12" spans="1:31" x14ac:dyDescent="0.25">
      <c r="A12" s="1" t="s">
        <v>42</v>
      </c>
      <c r="B12" s="1" t="s">
        <v>42</v>
      </c>
      <c r="C12" s="1" t="s">
        <v>55</v>
      </c>
      <c r="D12" s="1" t="s">
        <v>33</v>
      </c>
      <c r="E12" s="1">
        <v>660</v>
      </c>
      <c r="F12" s="2">
        <v>0</v>
      </c>
      <c r="G12" s="1" t="s">
        <v>45</v>
      </c>
      <c r="L12" s="3">
        <v>43053</v>
      </c>
      <c r="M12" s="3">
        <v>43117</v>
      </c>
      <c r="N12" s="3">
        <v>43136</v>
      </c>
      <c r="O12" s="1" t="s">
        <v>236</v>
      </c>
      <c r="P12" s="3" t="s">
        <v>40</v>
      </c>
      <c r="Q12" s="6">
        <v>2225</v>
      </c>
      <c r="R12" s="1" t="s">
        <v>38</v>
      </c>
      <c r="S12" s="15">
        <v>1000</v>
      </c>
      <c r="T12" s="1" t="s">
        <v>46</v>
      </c>
      <c r="U12" s="1" t="s">
        <v>38</v>
      </c>
      <c r="V12" s="1" t="s">
        <v>38</v>
      </c>
      <c r="W12" s="1" t="s">
        <v>60</v>
      </c>
      <c r="X12" s="4">
        <v>650</v>
      </c>
      <c r="Y12" s="6">
        <v>0</v>
      </c>
      <c r="Z12" s="5">
        <v>0</v>
      </c>
      <c r="AA12" s="6">
        <v>650</v>
      </c>
      <c r="AB12" s="5">
        <v>1</v>
      </c>
      <c r="AC12" s="1" t="s">
        <v>42</v>
      </c>
      <c r="AD12" s="4">
        <v>0</v>
      </c>
      <c r="AE12" s="1" t="s">
        <v>73</v>
      </c>
    </row>
    <row r="13" spans="1:31" x14ac:dyDescent="0.25">
      <c r="A13" s="1" t="s">
        <v>42</v>
      </c>
      <c r="B13" s="1" t="s">
        <v>42</v>
      </c>
      <c r="C13" s="1" t="s">
        <v>55</v>
      </c>
      <c r="D13" s="1" t="s">
        <v>33</v>
      </c>
      <c r="E13" s="1">
        <v>652</v>
      </c>
      <c r="F13" s="2">
        <v>0</v>
      </c>
      <c r="G13" s="1" t="s">
        <v>45</v>
      </c>
      <c r="L13" s="3">
        <v>42958</v>
      </c>
      <c r="M13" s="3">
        <v>43052</v>
      </c>
      <c r="N13" s="3">
        <v>43161</v>
      </c>
      <c r="O13" s="1" t="s">
        <v>238</v>
      </c>
      <c r="P13" s="3" t="s">
        <v>40</v>
      </c>
      <c r="Q13" s="6">
        <v>15785</v>
      </c>
      <c r="R13" s="1" t="s">
        <v>38</v>
      </c>
      <c r="S13" s="15">
        <v>10553</v>
      </c>
      <c r="T13" s="1" t="s">
        <v>46</v>
      </c>
      <c r="U13" s="1" t="s">
        <v>38</v>
      </c>
      <c r="V13" s="1" t="s">
        <v>38</v>
      </c>
      <c r="W13" s="1" t="s">
        <v>47</v>
      </c>
      <c r="X13" s="4">
        <v>900</v>
      </c>
      <c r="Y13" s="15">
        <v>0</v>
      </c>
      <c r="Z13" s="5">
        <v>0</v>
      </c>
      <c r="AA13" s="6">
        <v>900</v>
      </c>
      <c r="AB13" s="5">
        <v>1</v>
      </c>
      <c r="AC13" s="1" t="s">
        <v>42</v>
      </c>
      <c r="AD13" s="4">
        <v>0</v>
      </c>
      <c r="AE13" s="1" t="s">
        <v>56</v>
      </c>
    </row>
    <row r="14" spans="1:31" x14ac:dyDescent="0.25">
      <c r="A14" s="1" t="s">
        <v>42</v>
      </c>
      <c r="B14" s="1" t="s">
        <v>42</v>
      </c>
      <c r="C14" s="1" t="s">
        <v>76</v>
      </c>
      <c r="D14" s="1" t="s">
        <v>33</v>
      </c>
      <c r="E14" s="1">
        <v>37</v>
      </c>
      <c r="F14" s="2">
        <v>0</v>
      </c>
      <c r="G14" s="1" t="s">
        <v>45</v>
      </c>
      <c r="L14" s="3">
        <v>43116</v>
      </c>
      <c r="M14" s="3">
        <v>43202</v>
      </c>
      <c r="N14" s="3">
        <v>43241</v>
      </c>
      <c r="O14" s="1" t="s">
        <v>236</v>
      </c>
      <c r="P14" s="3" t="s">
        <v>40</v>
      </c>
      <c r="Q14" s="6">
        <v>8109.98</v>
      </c>
      <c r="R14" s="1" t="s">
        <v>38</v>
      </c>
      <c r="S14" s="15">
        <v>1807.98</v>
      </c>
      <c r="T14" s="1" t="s">
        <v>46</v>
      </c>
      <c r="U14" s="1" t="s">
        <v>38</v>
      </c>
      <c r="V14" s="1" t="s">
        <v>38</v>
      </c>
      <c r="W14" s="1" t="s">
        <v>77</v>
      </c>
      <c r="X14" s="4">
        <v>650</v>
      </c>
      <c r="Y14" s="6">
        <v>0</v>
      </c>
      <c r="Z14" s="5">
        <v>0</v>
      </c>
      <c r="AA14" s="6">
        <v>650</v>
      </c>
      <c r="AB14" s="5">
        <v>1</v>
      </c>
      <c r="AC14" s="1" t="s">
        <v>42</v>
      </c>
      <c r="AD14" s="4">
        <v>0</v>
      </c>
      <c r="AE14" s="1" t="s">
        <v>78</v>
      </c>
    </row>
    <row r="15" spans="1:31" x14ac:dyDescent="0.25">
      <c r="A15" s="1" t="s">
        <v>42</v>
      </c>
      <c r="B15" s="1" t="s">
        <v>42</v>
      </c>
      <c r="C15" s="1" t="s">
        <v>55</v>
      </c>
      <c r="D15" s="1" t="s">
        <v>33</v>
      </c>
      <c r="E15" s="1">
        <v>670</v>
      </c>
      <c r="F15" s="2">
        <v>0</v>
      </c>
      <c r="G15" s="1" t="s">
        <v>45</v>
      </c>
      <c r="L15" s="3">
        <v>43143</v>
      </c>
      <c r="M15" s="3">
        <v>43221</v>
      </c>
      <c r="N15" s="3">
        <v>43241</v>
      </c>
      <c r="O15" s="1" t="s">
        <v>236</v>
      </c>
      <c r="P15" s="3" t="s">
        <v>40</v>
      </c>
      <c r="Q15" s="6">
        <v>12683.2</v>
      </c>
      <c r="R15" s="1" t="s">
        <v>38</v>
      </c>
      <c r="S15" s="15">
        <v>414.2</v>
      </c>
      <c r="T15" s="1" t="s">
        <v>46</v>
      </c>
      <c r="U15" s="1" t="s">
        <v>38</v>
      </c>
      <c r="V15" s="1" t="s">
        <v>38</v>
      </c>
      <c r="W15" s="1" t="s">
        <v>80</v>
      </c>
      <c r="X15" s="4">
        <v>700</v>
      </c>
      <c r="Y15" s="6">
        <v>0</v>
      </c>
      <c r="Z15" s="5">
        <v>0</v>
      </c>
      <c r="AA15" s="6">
        <v>700</v>
      </c>
      <c r="AB15" s="5">
        <v>1</v>
      </c>
      <c r="AC15" s="1" t="s">
        <v>42</v>
      </c>
      <c r="AD15" s="4">
        <v>0</v>
      </c>
      <c r="AE15" s="1" t="s">
        <v>81</v>
      </c>
    </row>
    <row r="16" spans="1:31" x14ac:dyDescent="0.25">
      <c r="A16" s="1" t="s">
        <v>42</v>
      </c>
      <c r="B16" s="1" t="s">
        <v>42</v>
      </c>
      <c r="C16" s="1" t="s">
        <v>74</v>
      </c>
      <c r="D16" s="1" t="s">
        <v>33</v>
      </c>
      <c r="E16" s="1">
        <v>18</v>
      </c>
      <c r="F16" s="2">
        <v>0</v>
      </c>
      <c r="G16" s="1" t="s">
        <v>45</v>
      </c>
      <c r="L16" s="3">
        <v>43147</v>
      </c>
      <c r="M16" s="3">
        <v>43235</v>
      </c>
      <c r="N16" s="3">
        <v>43262</v>
      </c>
      <c r="O16" s="1" t="s">
        <v>236</v>
      </c>
      <c r="P16" s="3" t="s">
        <v>40</v>
      </c>
      <c r="Q16" s="6">
        <v>9181</v>
      </c>
      <c r="R16" s="1" t="s">
        <v>38</v>
      </c>
      <c r="S16" s="15">
        <v>1050</v>
      </c>
      <c r="T16" s="1" t="s">
        <v>46</v>
      </c>
      <c r="U16" s="1" t="s">
        <v>38</v>
      </c>
      <c r="V16" s="1" t="s">
        <v>38</v>
      </c>
      <c r="W16" s="1" t="s">
        <v>62</v>
      </c>
      <c r="X16" s="4">
        <v>625</v>
      </c>
      <c r="Y16" s="6">
        <v>0</v>
      </c>
      <c r="Z16" s="5">
        <v>0</v>
      </c>
      <c r="AA16" s="6">
        <v>625</v>
      </c>
      <c r="AB16" s="5">
        <v>1</v>
      </c>
      <c r="AC16" s="1" t="s">
        <v>42</v>
      </c>
      <c r="AD16" s="4">
        <v>0</v>
      </c>
      <c r="AE16" s="1" t="s">
        <v>82</v>
      </c>
    </row>
    <row r="17" spans="1:31" x14ac:dyDescent="0.25">
      <c r="A17" s="1" t="s">
        <v>42</v>
      </c>
      <c r="B17" s="1" t="s">
        <v>42</v>
      </c>
      <c r="C17" s="1" t="s">
        <v>55</v>
      </c>
      <c r="D17" s="1" t="s">
        <v>33</v>
      </c>
      <c r="E17" s="1">
        <v>668</v>
      </c>
      <c r="F17" s="2">
        <v>0</v>
      </c>
      <c r="G17" s="1" t="s">
        <v>45</v>
      </c>
      <c r="L17" s="3">
        <v>43137</v>
      </c>
      <c r="M17" s="3">
        <v>43231</v>
      </c>
      <c r="N17" s="3">
        <v>43277</v>
      </c>
      <c r="O17" s="1" t="s">
        <v>236</v>
      </c>
      <c r="P17" s="3" t="s">
        <v>40</v>
      </c>
      <c r="Q17" s="6">
        <v>4674</v>
      </c>
      <c r="R17" s="1" t="s">
        <v>38</v>
      </c>
      <c r="S17" s="15">
        <v>1307.98</v>
      </c>
      <c r="T17" s="1" t="s">
        <v>46</v>
      </c>
      <c r="U17" s="1" t="s">
        <v>38</v>
      </c>
      <c r="V17" s="1" t="s">
        <v>38</v>
      </c>
      <c r="W17" s="1" t="s">
        <v>58</v>
      </c>
      <c r="X17" s="4">
        <v>650</v>
      </c>
      <c r="Y17" s="6">
        <v>0</v>
      </c>
      <c r="Z17" s="5">
        <v>0</v>
      </c>
      <c r="AA17" s="6">
        <v>650</v>
      </c>
      <c r="AB17" s="5">
        <v>1</v>
      </c>
      <c r="AC17" s="1" t="s">
        <v>42</v>
      </c>
      <c r="AD17" s="4">
        <v>0</v>
      </c>
      <c r="AE17" s="1" t="s">
        <v>79</v>
      </c>
    </row>
    <row r="18" spans="1:31" x14ac:dyDescent="0.25">
      <c r="A18" s="1" t="s">
        <v>42</v>
      </c>
      <c r="B18" s="1" t="s">
        <v>42</v>
      </c>
      <c r="C18" s="1" t="s">
        <v>57</v>
      </c>
      <c r="D18" s="1" t="s">
        <v>33</v>
      </c>
      <c r="E18" s="1">
        <v>351</v>
      </c>
      <c r="F18" s="2">
        <v>0</v>
      </c>
      <c r="G18" s="1" t="s">
        <v>45</v>
      </c>
      <c r="L18" s="3">
        <v>43159</v>
      </c>
      <c r="M18" s="3">
        <v>43286</v>
      </c>
      <c r="N18" s="3">
        <v>43306</v>
      </c>
      <c r="O18" s="1" t="s">
        <v>236</v>
      </c>
      <c r="P18" s="3" t="s">
        <v>40</v>
      </c>
      <c r="Q18" s="6">
        <v>3130</v>
      </c>
      <c r="R18" s="1" t="s">
        <v>38</v>
      </c>
      <c r="S18" s="15">
        <v>3030</v>
      </c>
      <c r="T18" s="1" t="s">
        <v>46</v>
      </c>
      <c r="U18" s="1" t="s">
        <v>38</v>
      </c>
      <c r="V18" s="1" t="s">
        <v>38</v>
      </c>
      <c r="W18" s="1" t="s">
        <v>62</v>
      </c>
      <c r="X18" s="4">
        <v>650</v>
      </c>
      <c r="Y18" s="6">
        <v>0</v>
      </c>
      <c r="Z18" s="5">
        <v>0</v>
      </c>
      <c r="AA18" s="6">
        <v>650</v>
      </c>
      <c r="AB18" s="5">
        <v>1</v>
      </c>
      <c r="AC18" s="1" t="s">
        <v>42</v>
      </c>
      <c r="AD18" s="4">
        <v>0</v>
      </c>
      <c r="AE18" s="1" t="s">
        <v>85</v>
      </c>
    </row>
    <row r="19" spans="1:31" x14ac:dyDescent="0.25">
      <c r="A19" s="1" t="s">
        <v>42</v>
      </c>
      <c r="B19" s="1" t="s">
        <v>42</v>
      </c>
      <c r="C19" s="1" t="s">
        <v>44</v>
      </c>
      <c r="D19" s="1" t="s">
        <v>33</v>
      </c>
      <c r="E19" s="1">
        <v>75</v>
      </c>
      <c r="F19" s="2">
        <v>0</v>
      </c>
      <c r="G19" s="1" t="s">
        <v>45</v>
      </c>
      <c r="L19" s="3">
        <v>43250</v>
      </c>
      <c r="M19" s="3">
        <v>43305</v>
      </c>
      <c r="N19" s="3">
        <v>43325</v>
      </c>
      <c r="O19" s="1" t="s">
        <v>236</v>
      </c>
      <c r="P19" s="3" t="s">
        <v>40</v>
      </c>
      <c r="Q19" s="6">
        <v>7198.96</v>
      </c>
      <c r="R19" s="1" t="s">
        <v>38</v>
      </c>
      <c r="S19" s="15">
        <v>0</v>
      </c>
      <c r="T19" s="1" t="s">
        <v>41</v>
      </c>
      <c r="U19" s="1" t="s">
        <v>38</v>
      </c>
      <c r="V19" s="1" t="s">
        <v>38</v>
      </c>
      <c r="W19" s="1" t="s">
        <v>62</v>
      </c>
      <c r="X19" s="4">
        <v>650</v>
      </c>
      <c r="Y19" s="6">
        <v>0</v>
      </c>
      <c r="Z19" s="5">
        <v>0</v>
      </c>
      <c r="AA19" s="6">
        <v>650</v>
      </c>
      <c r="AB19" s="5">
        <v>1</v>
      </c>
      <c r="AC19" s="1" t="s">
        <v>42</v>
      </c>
      <c r="AD19" s="4">
        <v>0</v>
      </c>
      <c r="AE19" s="1" t="s">
        <v>87</v>
      </c>
    </row>
    <row r="20" spans="1:31" x14ac:dyDescent="0.25">
      <c r="A20" s="1" t="s">
        <v>42</v>
      </c>
      <c r="B20" s="1" t="s">
        <v>42</v>
      </c>
      <c r="C20" s="1" t="s">
        <v>44</v>
      </c>
      <c r="D20" s="1" t="s">
        <v>33</v>
      </c>
      <c r="E20" s="1">
        <v>71</v>
      </c>
      <c r="F20" s="2">
        <v>0</v>
      </c>
      <c r="G20" s="1" t="s">
        <v>45</v>
      </c>
      <c r="L20" s="3">
        <v>43150</v>
      </c>
      <c r="M20" s="3">
        <v>43270</v>
      </c>
      <c r="N20" s="3">
        <v>43327</v>
      </c>
      <c r="O20" s="1" t="s">
        <v>236</v>
      </c>
      <c r="P20" s="3" t="s">
        <v>40</v>
      </c>
      <c r="Q20" s="6">
        <v>8400</v>
      </c>
      <c r="R20" s="1" t="s">
        <v>38</v>
      </c>
      <c r="S20" s="15">
        <v>0</v>
      </c>
      <c r="T20" s="1" t="s">
        <v>41</v>
      </c>
      <c r="U20" s="1" t="s">
        <v>38</v>
      </c>
      <c r="V20" s="1" t="s">
        <v>38</v>
      </c>
      <c r="W20" s="1" t="s">
        <v>83</v>
      </c>
      <c r="X20" s="4">
        <v>650</v>
      </c>
      <c r="Y20" s="6">
        <v>300</v>
      </c>
      <c r="Z20" s="5">
        <v>0.46153846153846156</v>
      </c>
      <c r="AA20" s="6">
        <v>350</v>
      </c>
      <c r="AB20" s="5">
        <v>0.53846153846153844</v>
      </c>
      <c r="AC20" s="1" t="s">
        <v>42</v>
      </c>
      <c r="AD20" s="4">
        <v>0</v>
      </c>
      <c r="AE20" s="1" t="s">
        <v>84</v>
      </c>
    </row>
    <row r="21" spans="1:31" x14ac:dyDescent="0.25">
      <c r="A21" s="1" t="s">
        <v>42</v>
      </c>
      <c r="B21" s="1" t="s">
        <v>42</v>
      </c>
      <c r="C21" s="1" t="s">
        <v>69</v>
      </c>
      <c r="D21" s="1" t="s">
        <v>33</v>
      </c>
      <c r="E21" s="1">
        <v>42</v>
      </c>
      <c r="F21" s="2">
        <v>0</v>
      </c>
      <c r="G21" s="1" t="s">
        <v>45</v>
      </c>
      <c r="L21" s="3">
        <v>43278</v>
      </c>
      <c r="M21" s="3">
        <v>43332</v>
      </c>
      <c r="N21" s="3">
        <v>43357</v>
      </c>
      <c r="O21" s="1" t="s">
        <v>236</v>
      </c>
      <c r="P21" s="3" t="s">
        <v>40</v>
      </c>
      <c r="Q21" s="6">
        <v>4612.99</v>
      </c>
      <c r="R21" s="1" t="s">
        <v>38</v>
      </c>
      <c r="S21" s="15">
        <v>751.93</v>
      </c>
      <c r="T21" s="1" t="s">
        <v>46</v>
      </c>
      <c r="U21" s="1" t="s">
        <v>38</v>
      </c>
      <c r="V21" s="1" t="s">
        <v>38</v>
      </c>
      <c r="W21" s="1" t="s">
        <v>89</v>
      </c>
      <c r="X21" s="4">
        <v>650</v>
      </c>
      <c r="Y21" s="6">
        <v>300</v>
      </c>
      <c r="Z21" s="5">
        <v>0.46153846153846156</v>
      </c>
      <c r="AA21" s="6">
        <v>350</v>
      </c>
      <c r="AB21" s="5">
        <v>0.53846153846153844</v>
      </c>
      <c r="AC21" s="1" t="s">
        <v>42</v>
      </c>
      <c r="AD21" s="4">
        <v>0</v>
      </c>
      <c r="AE21" s="1" t="s">
        <v>90</v>
      </c>
    </row>
    <row r="22" spans="1:31" x14ac:dyDescent="0.25">
      <c r="A22" s="1" t="s">
        <v>42</v>
      </c>
      <c r="B22" s="1" t="s">
        <v>42</v>
      </c>
      <c r="C22" s="1" t="s">
        <v>55</v>
      </c>
      <c r="D22" s="1" t="s">
        <v>33</v>
      </c>
      <c r="E22" s="1">
        <v>698</v>
      </c>
      <c r="F22" s="2">
        <v>0</v>
      </c>
      <c r="G22" s="1" t="s">
        <v>45</v>
      </c>
      <c r="L22" s="3">
        <v>43245</v>
      </c>
      <c r="M22" s="3">
        <v>43342</v>
      </c>
      <c r="N22" s="3">
        <v>43367</v>
      </c>
      <c r="O22" s="1" t="s">
        <v>236</v>
      </c>
      <c r="P22" s="3" t="s">
        <v>40</v>
      </c>
      <c r="Q22" s="6">
        <v>50000</v>
      </c>
      <c r="R22" s="1" t="s">
        <v>38</v>
      </c>
      <c r="S22" s="15">
        <v>4650</v>
      </c>
      <c r="T22" s="1" t="s">
        <v>46</v>
      </c>
      <c r="U22" s="1" t="s">
        <v>38</v>
      </c>
      <c r="V22" s="1" t="s">
        <v>38</v>
      </c>
      <c r="W22" s="1" t="s">
        <v>62</v>
      </c>
      <c r="X22" s="4">
        <v>850</v>
      </c>
      <c r="Y22" s="6">
        <v>0</v>
      </c>
      <c r="Z22" s="5">
        <v>0</v>
      </c>
      <c r="AA22" s="6">
        <v>850</v>
      </c>
      <c r="AB22" s="5">
        <v>1</v>
      </c>
      <c r="AC22" s="1" t="s">
        <v>42</v>
      </c>
      <c r="AD22" s="4">
        <v>0</v>
      </c>
      <c r="AE22" s="1" t="s">
        <v>86</v>
      </c>
    </row>
    <row r="23" spans="1:31" x14ac:dyDescent="0.25">
      <c r="A23" s="1" t="s">
        <v>42</v>
      </c>
      <c r="B23" s="1" t="s">
        <v>42</v>
      </c>
      <c r="C23" s="1" t="s">
        <v>55</v>
      </c>
      <c r="D23" s="1" t="s">
        <v>33</v>
      </c>
      <c r="E23" s="1">
        <v>704</v>
      </c>
      <c r="F23" s="2">
        <v>0</v>
      </c>
      <c r="G23" s="1" t="s">
        <v>45</v>
      </c>
      <c r="L23" s="3">
        <v>43276</v>
      </c>
      <c r="M23" s="3">
        <v>43371</v>
      </c>
      <c r="N23" s="3">
        <v>43404</v>
      </c>
      <c r="O23" s="1" t="s">
        <v>236</v>
      </c>
      <c r="P23" s="3" t="s">
        <v>40</v>
      </c>
      <c r="Q23" s="6">
        <v>3690</v>
      </c>
      <c r="R23" s="1" t="s">
        <v>38</v>
      </c>
      <c r="S23" s="15">
        <v>1000</v>
      </c>
      <c r="T23" s="1" t="s">
        <v>46</v>
      </c>
      <c r="U23" s="1" t="s">
        <v>38</v>
      </c>
      <c r="V23" s="1" t="s">
        <v>38</v>
      </c>
      <c r="W23" s="1" t="s">
        <v>71</v>
      </c>
      <c r="X23" s="4">
        <v>650</v>
      </c>
      <c r="Y23" s="6">
        <v>0</v>
      </c>
      <c r="Z23" s="5">
        <v>0</v>
      </c>
      <c r="AA23" s="6">
        <v>650</v>
      </c>
      <c r="AB23" s="5">
        <v>1</v>
      </c>
      <c r="AC23" s="1" t="s">
        <v>42</v>
      </c>
      <c r="AD23" s="4">
        <v>0</v>
      </c>
      <c r="AE23" s="1" t="s">
        <v>88</v>
      </c>
    </row>
    <row r="24" spans="1:31" x14ac:dyDescent="0.25">
      <c r="A24" s="1" t="s">
        <v>42</v>
      </c>
      <c r="B24" s="1" t="s">
        <v>42</v>
      </c>
      <c r="C24" s="1" t="s">
        <v>55</v>
      </c>
      <c r="D24" s="1" t="s">
        <v>33</v>
      </c>
      <c r="E24" s="1">
        <v>711</v>
      </c>
      <c r="F24" s="2">
        <v>0</v>
      </c>
      <c r="G24" s="1" t="s">
        <v>45</v>
      </c>
      <c r="L24" s="3">
        <v>43340</v>
      </c>
      <c r="M24" s="3">
        <v>43432</v>
      </c>
      <c r="N24" s="3">
        <v>43469</v>
      </c>
      <c r="O24" s="1" t="s">
        <v>236</v>
      </c>
      <c r="P24" s="3" t="s">
        <v>40</v>
      </c>
      <c r="Q24" s="6">
        <v>3373.98</v>
      </c>
      <c r="R24" s="1" t="s">
        <v>38</v>
      </c>
      <c r="S24" s="15">
        <v>0</v>
      </c>
      <c r="T24" s="1" t="s">
        <v>41</v>
      </c>
      <c r="U24" s="1" t="s">
        <v>38</v>
      </c>
      <c r="V24" s="1" t="s">
        <v>38</v>
      </c>
      <c r="W24" s="1" t="s">
        <v>77</v>
      </c>
      <c r="X24" s="4">
        <v>650</v>
      </c>
      <c r="Y24" s="6">
        <v>0</v>
      </c>
      <c r="Z24" s="5">
        <v>0</v>
      </c>
      <c r="AA24" s="6">
        <v>650</v>
      </c>
      <c r="AB24" s="5">
        <v>1</v>
      </c>
      <c r="AC24" s="1" t="s">
        <v>42</v>
      </c>
      <c r="AD24" s="4">
        <v>0</v>
      </c>
      <c r="AE24" s="1" t="s">
        <v>99</v>
      </c>
    </row>
    <row r="25" spans="1:31" x14ac:dyDescent="0.25">
      <c r="A25" s="1" t="s">
        <v>42</v>
      </c>
      <c r="B25" s="1" t="s">
        <v>42</v>
      </c>
      <c r="C25" s="1" t="s">
        <v>97</v>
      </c>
      <c r="D25" s="1" t="s">
        <v>33</v>
      </c>
      <c r="E25" s="1">
        <v>4</v>
      </c>
      <c r="F25" s="2">
        <v>0</v>
      </c>
      <c r="G25" s="1" t="s">
        <v>45</v>
      </c>
      <c r="L25" s="3">
        <v>43311</v>
      </c>
      <c r="M25" s="3">
        <v>43404</v>
      </c>
      <c r="N25" s="3">
        <v>43473</v>
      </c>
      <c r="O25" s="1" t="s">
        <v>236</v>
      </c>
      <c r="P25" s="3" t="s">
        <v>40</v>
      </c>
      <c r="Q25" s="6">
        <v>15940.6</v>
      </c>
      <c r="R25" s="1" t="s">
        <v>38</v>
      </c>
      <c r="S25" s="15">
        <v>0</v>
      </c>
      <c r="T25" s="1" t="s">
        <v>41</v>
      </c>
      <c r="U25" s="1" t="s">
        <v>38</v>
      </c>
      <c r="V25" s="1" t="s">
        <v>38</v>
      </c>
      <c r="W25" s="1" t="s">
        <v>60</v>
      </c>
      <c r="X25" s="4">
        <v>700</v>
      </c>
      <c r="Y25" s="6">
        <v>325</v>
      </c>
      <c r="Z25" s="5">
        <v>0.4642857142857143</v>
      </c>
      <c r="AA25" s="6">
        <v>375</v>
      </c>
      <c r="AB25" s="5">
        <v>0.5357142857142857</v>
      </c>
      <c r="AC25" s="1" t="s">
        <v>42</v>
      </c>
      <c r="AD25" s="4">
        <v>0</v>
      </c>
      <c r="AE25" s="1" t="s">
        <v>98</v>
      </c>
    </row>
    <row r="26" spans="1:31" x14ac:dyDescent="0.25">
      <c r="A26" s="1" t="s">
        <v>42</v>
      </c>
      <c r="B26" s="1" t="s">
        <v>42</v>
      </c>
      <c r="C26" s="1" t="s">
        <v>44</v>
      </c>
      <c r="D26" s="1" t="s">
        <v>33</v>
      </c>
      <c r="E26" s="1">
        <v>83</v>
      </c>
      <c r="F26" s="2">
        <v>0</v>
      </c>
      <c r="G26" s="1" t="s">
        <v>45</v>
      </c>
      <c r="L26" s="3">
        <v>43475</v>
      </c>
      <c r="M26" s="14" t="s">
        <v>38</v>
      </c>
      <c r="N26" s="3">
        <v>43501</v>
      </c>
      <c r="O26" s="1" t="s">
        <v>235</v>
      </c>
      <c r="P26" s="3" t="s">
        <v>40</v>
      </c>
      <c r="Q26" s="6">
        <v>10000</v>
      </c>
      <c r="R26" s="1" t="s">
        <v>38</v>
      </c>
      <c r="S26" s="15">
        <v>0</v>
      </c>
      <c r="T26" s="1" t="s">
        <v>41</v>
      </c>
      <c r="U26" s="1" t="s">
        <v>38</v>
      </c>
      <c r="V26" s="1" t="s">
        <v>38</v>
      </c>
      <c r="W26" s="1" t="s">
        <v>38</v>
      </c>
      <c r="X26" s="4">
        <v>300</v>
      </c>
      <c r="Y26" s="6">
        <v>300</v>
      </c>
      <c r="Z26" s="5">
        <v>1</v>
      </c>
      <c r="AA26" s="6">
        <v>0</v>
      </c>
      <c r="AB26" s="5">
        <v>0</v>
      </c>
      <c r="AC26" s="1" t="s">
        <v>42</v>
      </c>
      <c r="AD26" s="4">
        <v>0</v>
      </c>
      <c r="AE26" s="1" t="s">
        <v>101</v>
      </c>
    </row>
    <row r="27" spans="1:31" x14ac:dyDescent="0.25">
      <c r="A27" s="1" t="s">
        <v>42</v>
      </c>
      <c r="B27" s="1" t="s">
        <v>42</v>
      </c>
      <c r="C27" s="1" t="s">
        <v>57</v>
      </c>
      <c r="D27" s="1" t="s">
        <v>33</v>
      </c>
      <c r="E27" s="1">
        <v>364</v>
      </c>
      <c r="F27" s="2">
        <v>0</v>
      </c>
      <c r="G27" s="1" t="s">
        <v>45</v>
      </c>
      <c r="L27" s="3">
        <v>43411</v>
      </c>
      <c r="M27" s="3">
        <v>43461</v>
      </c>
      <c r="N27" s="3">
        <v>43514</v>
      </c>
      <c r="O27" s="1" t="s">
        <v>236</v>
      </c>
      <c r="P27" s="3" t="s">
        <v>40</v>
      </c>
      <c r="Q27" s="6">
        <v>3000</v>
      </c>
      <c r="R27" s="1" t="s">
        <v>38</v>
      </c>
      <c r="S27" s="15">
        <v>700</v>
      </c>
      <c r="T27" s="1" t="s">
        <v>46</v>
      </c>
      <c r="U27" s="1" t="s">
        <v>38</v>
      </c>
      <c r="V27" s="1" t="s">
        <v>38</v>
      </c>
      <c r="W27" s="1" t="s">
        <v>47</v>
      </c>
      <c r="X27" s="4">
        <v>650</v>
      </c>
      <c r="Y27" s="6">
        <v>0</v>
      </c>
      <c r="Z27" s="5">
        <v>0</v>
      </c>
      <c r="AA27" s="6">
        <v>650</v>
      </c>
      <c r="AB27" s="5">
        <v>1</v>
      </c>
      <c r="AC27" s="1" t="s">
        <v>42</v>
      </c>
      <c r="AD27" s="4">
        <v>0</v>
      </c>
      <c r="AE27" s="1" t="s">
        <v>100</v>
      </c>
    </row>
    <row r="28" spans="1:31" x14ac:dyDescent="0.25">
      <c r="A28" s="1" t="s">
        <v>31</v>
      </c>
      <c r="B28" s="1" t="s">
        <v>31</v>
      </c>
      <c r="C28" s="1" t="s">
        <v>64</v>
      </c>
      <c r="D28" s="1" t="s">
        <v>33</v>
      </c>
      <c r="E28" s="1">
        <v>0</v>
      </c>
      <c r="F28" s="2">
        <v>0</v>
      </c>
      <c r="G28" s="1" t="s">
        <v>34</v>
      </c>
      <c r="I28" s="1" t="s">
        <v>65</v>
      </c>
      <c r="J28" s="1" t="s">
        <v>36</v>
      </c>
      <c r="K28" s="1" t="s">
        <v>37</v>
      </c>
      <c r="L28" s="3">
        <v>43010</v>
      </c>
      <c r="M28" s="3">
        <v>43143</v>
      </c>
      <c r="N28" s="3">
        <v>43530</v>
      </c>
      <c r="O28" s="1" t="s">
        <v>53</v>
      </c>
      <c r="P28" s="3" t="s">
        <v>40</v>
      </c>
      <c r="Q28" s="6">
        <v>350000</v>
      </c>
      <c r="R28" s="1" t="s">
        <v>38</v>
      </c>
      <c r="S28" s="15">
        <v>0</v>
      </c>
      <c r="T28" s="1" t="s">
        <v>41</v>
      </c>
      <c r="U28" s="1" t="s">
        <v>38</v>
      </c>
      <c r="V28" s="1" t="s">
        <v>38</v>
      </c>
      <c r="W28" s="1" t="s">
        <v>66</v>
      </c>
      <c r="X28" s="4">
        <v>26181.25</v>
      </c>
      <c r="Y28" s="6">
        <v>400</v>
      </c>
      <c r="Z28" s="5">
        <v>1.5278109333969921E-2</v>
      </c>
      <c r="AA28" s="6">
        <v>25781.25</v>
      </c>
      <c r="AB28" s="5">
        <v>0.98472189066603011</v>
      </c>
      <c r="AC28" s="1" t="s">
        <v>42</v>
      </c>
      <c r="AD28" s="4">
        <v>0</v>
      </c>
      <c r="AE28" s="1" t="s">
        <v>67</v>
      </c>
    </row>
    <row r="29" spans="1:31" x14ac:dyDescent="0.25">
      <c r="A29" s="1" t="s">
        <v>31</v>
      </c>
      <c r="B29" s="1" t="s">
        <v>31</v>
      </c>
      <c r="C29" s="1" t="s">
        <v>91</v>
      </c>
      <c r="D29" s="1" t="s">
        <v>33</v>
      </c>
      <c r="E29" s="1">
        <v>0</v>
      </c>
      <c r="F29" s="2">
        <v>0</v>
      </c>
      <c r="G29" s="1" t="s">
        <v>34</v>
      </c>
      <c r="I29" s="1" t="s">
        <v>92</v>
      </c>
      <c r="J29" s="1" t="s">
        <v>93</v>
      </c>
      <c r="K29" s="1" t="s">
        <v>94</v>
      </c>
      <c r="L29" s="3">
        <v>43294</v>
      </c>
      <c r="M29" s="3">
        <v>43438</v>
      </c>
      <c r="N29" s="3">
        <v>43594</v>
      </c>
      <c r="O29" s="1" t="s">
        <v>53</v>
      </c>
      <c r="P29" s="3" t="s">
        <v>40</v>
      </c>
      <c r="Q29" s="6">
        <v>1155000</v>
      </c>
      <c r="R29" s="1" t="s">
        <v>38</v>
      </c>
      <c r="S29" s="15">
        <v>0</v>
      </c>
      <c r="T29" s="1" t="s">
        <v>41</v>
      </c>
      <c r="U29" s="1" t="s">
        <v>38</v>
      </c>
      <c r="V29" s="1" t="s">
        <v>38</v>
      </c>
      <c r="W29" s="1" t="s">
        <v>95</v>
      </c>
      <c r="X29" s="4">
        <v>12200</v>
      </c>
      <c r="Y29" s="6">
        <v>400</v>
      </c>
      <c r="Z29" s="5">
        <v>3.2786885245901641E-2</v>
      </c>
      <c r="AA29" s="6">
        <v>11800</v>
      </c>
      <c r="AB29" s="5">
        <v>0.96721311475409832</v>
      </c>
      <c r="AC29" s="1" t="s">
        <v>42</v>
      </c>
      <c r="AD29" s="4">
        <v>0</v>
      </c>
      <c r="AE29" s="1" t="s">
        <v>96</v>
      </c>
    </row>
    <row r="30" spans="1:31" x14ac:dyDescent="0.25">
      <c r="A30" s="1" t="s">
        <v>42</v>
      </c>
      <c r="B30" s="1" t="s">
        <v>42</v>
      </c>
      <c r="C30" s="1" t="s">
        <v>102</v>
      </c>
      <c r="D30" s="1" t="s">
        <v>33</v>
      </c>
      <c r="E30" s="1">
        <v>1</v>
      </c>
      <c r="F30" s="2">
        <v>0</v>
      </c>
      <c r="G30" s="1" t="s">
        <v>45</v>
      </c>
      <c r="L30" s="3">
        <v>43535</v>
      </c>
      <c r="M30" s="3">
        <v>43593</v>
      </c>
      <c r="N30" s="3">
        <v>43635</v>
      </c>
      <c r="O30" s="1" t="s">
        <v>236</v>
      </c>
      <c r="P30" s="3" t="s">
        <v>40</v>
      </c>
      <c r="Q30" s="6">
        <v>4120</v>
      </c>
      <c r="R30" s="1" t="s">
        <v>38</v>
      </c>
      <c r="S30" s="15">
        <v>85</v>
      </c>
      <c r="T30" s="1" t="s">
        <v>46</v>
      </c>
      <c r="U30" s="1" t="s">
        <v>38</v>
      </c>
      <c r="V30" s="1" t="s">
        <v>38</v>
      </c>
      <c r="W30" s="1" t="s">
        <v>71</v>
      </c>
      <c r="X30" s="4">
        <v>650</v>
      </c>
      <c r="Y30" s="6">
        <v>0</v>
      </c>
      <c r="Z30" s="5">
        <v>0</v>
      </c>
      <c r="AA30" s="6">
        <v>650</v>
      </c>
      <c r="AB30" s="5">
        <v>1</v>
      </c>
      <c r="AC30" s="1" t="s">
        <v>42</v>
      </c>
      <c r="AD30" s="4">
        <v>0</v>
      </c>
      <c r="AE30" s="1" t="s">
        <v>103</v>
      </c>
    </row>
    <row r="31" spans="1:31" x14ac:dyDescent="0.25">
      <c r="A31" s="1" t="s">
        <v>42</v>
      </c>
      <c r="B31" s="1" t="s">
        <v>42</v>
      </c>
      <c r="C31" s="1" t="s">
        <v>44</v>
      </c>
      <c r="D31" s="1" t="s">
        <v>33</v>
      </c>
      <c r="E31" s="1">
        <v>86</v>
      </c>
      <c r="F31" s="2">
        <v>0</v>
      </c>
      <c r="G31" s="1" t="s">
        <v>45</v>
      </c>
      <c r="L31" s="3">
        <v>43542</v>
      </c>
      <c r="M31" s="3">
        <v>43642</v>
      </c>
      <c r="N31" s="3">
        <v>43669</v>
      </c>
      <c r="O31" s="1" t="s">
        <v>236</v>
      </c>
      <c r="P31" s="3" t="s">
        <v>40</v>
      </c>
      <c r="Q31" s="6">
        <v>4478.4399999999996</v>
      </c>
      <c r="R31" s="1" t="s">
        <v>38</v>
      </c>
      <c r="S31" s="15">
        <v>2349</v>
      </c>
      <c r="T31" s="1" t="s">
        <v>46</v>
      </c>
      <c r="U31" s="1" t="s">
        <v>38</v>
      </c>
      <c r="V31" s="1" t="s">
        <v>38</v>
      </c>
      <c r="W31" s="1" t="s">
        <v>71</v>
      </c>
      <c r="X31" s="4">
        <v>650</v>
      </c>
      <c r="Y31" s="6">
        <v>0</v>
      </c>
      <c r="Z31" s="5">
        <v>0</v>
      </c>
      <c r="AA31" s="6">
        <v>650</v>
      </c>
      <c r="AB31" s="5">
        <v>1</v>
      </c>
      <c r="AC31" s="1" t="s">
        <v>42</v>
      </c>
      <c r="AD31" s="4">
        <v>0</v>
      </c>
      <c r="AE31" s="1" t="s">
        <v>104</v>
      </c>
    </row>
    <row r="32" spans="1:31" x14ac:dyDescent="0.25">
      <c r="A32" s="1" t="s">
        <v>42</v>
      </c>
      <c r="B32" s="1" t="s">
        <v>42</v>
      </c>
      <c r="C32" s="1" t="s">
        <v>57</v>
      </c>
      <c r="D32" s="1" t="s">
        <v>33</v>
      </c>
      <c r="E32" s="1">
        <v>371</v>
      </c>
      <c r="F32" s="2">
        <v>0</v>
      </c>
      <c r="G32" s="1" t="s">
        <v>45</v>
      </c>
      <c r="L32" s="3">
        <v>43606</v>
      </c>
      <c r="M32" s="3">
        <v>43686</v>
      </c>
      <c r="N32" s="3">
        <v>43712</v>
      </c>
      <c r="O32" s="1" t="s">
        <v>236</v>
      </c>
      <c r="P32" s="3" t="s">
        <v>40</v>
      </c>
      <c r="Q32" s="6">
        <v>9681.9500000000007</v>
      </c>
      <c r="R32" s="1" t="s">
        <v>38</v>
      </c>
      <c r="S32" s="15">
        <v>175</v>
      </c>
      <c r="T32" s="1" t="s">
        <v>46</v>
      </c>
      <c r="U32" s="1" t="s">
        <v>38</v>
      </c>
      <c r="V32" s="1" t="s">
        <v>38</v>
      </c>
      <c r="W32" s="1" t="s">
        <v>89</v>
      </c>
      <c r="X32" s="4">
        <v>650</v>
      </c>
      <c r="Y32" s="6">
        <v>0</v>
      </c>
      <c r="Z32" s="5">
        <v>0</v>
      </c>
      <c r="AA32" s="6">
        <v>650</v>
      </c>
      <c r="AB32" s="5">
        <v>1</v>
      </c>
      <c r="AC32" s="1" t="s">
        <v>42</v>
      </c>
      <c r="AD32" s="4">
        <v>0</v>
      </c>
      <c r="AE32" s="1" t="s">
        <v>105</v>
      </c>
    </row>
    <row r="33" spans="1:31" x14ac:dyDescent="0.25">
      <c r="A33" s="1" t="s">
        <v>42</v>
      </c>
      <c r="B33" s="1" t="s">
        <v>42</v>
      </c>
      <c r="C33" s="1" t="s">
        <v>69</v>
      </c>
      <c r="D33" s="1" t="s">
        <v>33</v>
      </c>
      <c r="E33" s="1">
        <v>51</v>
      </c>
      <c r="F33" s="2">
        <v>0</v>
      </c>
      <c r="G33" s="1" t="s">
        <v>45</v>
      </c>
      <c r="L33" s="3">
        <v>43647</v>
      </c>
      <c r="M33" s="3">
        <v>43692</v>
      </c>
      <c r="N33" s="3">
        <v>43727</v>
      </c>
      <c r="O33" s="1" t="s">
        <v>236</v>
      </c>
      <c r="P33" s="3" t="s">
        <v>40</v>
      </c>
      <c r="Q33" s="6">
        <v>9786.5300000000007</v>
      </c>
      <c r="R33" s="1" t="s">
        <v>38</v>
      </c>
      <c r="S33" s="15">
        <v>900</v>
      </c>
      <c r="T33" s="1" t="s">
        <v>46</v>
      </c>
      <c r="U33" s="1" t="s">
        <v>38</v>
      </c>
      <c r="V33" s="1" t="s">
        <v>38</v>
      </c>
      <c r="W33" s="1" t="s">
        <v>71</v>
      </c>
      <c r="X33" s="4">
        <v>650</v>
      </c>
      <c r="Y33" s="6">
        <v>0</v>
      </c>
      <c r="Z33" s="5">
        <v>0</v>
      </c>
      <c r="AA33" s="6">
        <v>650</v>
      </c>
      <c r="AB33" s="5">
        <v>1</v>
      </c>
      <c r="AC33" s="1" t="s">
        <v>42</v>
      </c>
      <c r="AD33" s="4">
        <v>0</v>
      </c>
      <c r="AE33" s="1" t="s">
        <v>106</v>
      </c>
    </row>
    <row r="34" spans="1:31" x14ac:dyDescent="0.25">
      <c r="A34" s="1" t="s">
        <v>42</v>
      </c>
      <c r="B34" s="1" t="s">
        <v>42</v>
      </c>
      <c r="C34" s="1" t="s">
        <v>57</v>
      </c>
      <c r="D34" s="1" t="s">
        <v>33</v>
      </c>
      <c r="E34" s="1">
        <v>376</v>
      </c>
      <c r="F34" s="2">
        <v>0</v>
      </c>
      <c r="G34" s="1" t="s">
        <v>45</v>
      </c>
      <c r="L34" s="3">
        <v>43670</v>
      </c>
      <c r="M34" s="3">
        <v>43759</v>
      </c>
      <c r="N34" s="3">
        <v>43783</v>
      </c>
      <c r="O34" s="1" t="s">
        <v>236</v>
      </c>
      <c r="P34" s="3" t="s">
        <v>40</v>
      </c>
      <c r="Q34" s="6">
        <v>11525</v>
      </c>
      <c r="R34" s="1" t="s">
        <v>38</v>
      </c>
      <c r="S34" s="15">
        <v>8325</v>
      </c>
      <c r="T34" s="1" t="s">
        <v>46</v>
      </c>
      <c r="U34" s="1" t="s">
        <v>38</v>
      </c>
      <c r="V34" s="1" t="s">
        <v>38</v>
      </c>
      <c r="W34" s="1" t="s">
        <v>107</v>
      </c>
      <c r="X34" s="4">
        <v>700</v>
      </c>
      <c r="Y34" s="6">
        <v>0</v>
      </c>
      <c r="Z34" s="5">
        <v>0</v>
      </c>
      <c r="AA34" s="6">
        <v>700</v>
      </c>
      <c r="AB34" s="5">
        <v>1</v>
      </c>
      <c r="AC34" s="1" t="s">
        <v>42</v>
      </c>
      <c r="AD34" s="4">
        <v>0</v>
      </c>
      <c r="AE34" s="1" t="s">
        <v>108</v>
      </c>
    </row>
    <row r="35" spans="1:31" x14ac:dyDescent="0.25">
      <c r="A35" s="1" t="s">
        <v>42</v>
      </c>
      <c r="B35" s="1" t="s">
        <v>42</v>
      </c>
      <c r="C35" s="1" t="s">
        <v>57</v>
      </c>
      <c r="D35" s="1" t="s">
        <v>33</v>
      </c>
      <c r="E35" s="1">
        <v>378</v>
      </c>
      <c r="F35" s="2">
        <v>0</v>
      </c>
      <c r="G35" s="1" t="s">
        <v>45</v>
      </c>
      <c r="L35" s="3">
        <v>43689</v>
      </c>
      <c r="M35" s="3">
        <v>43760</v>
      </c>
      <c r="N35" s="3">
        <v>43784</v>
      </c>
      <c r="O35" s="1" t="s">
        <v>236</v>
      </c>
      <c r="P35" s="3" t="s">
        <v>40</v>
      </c>
      <c r="Q35" s="6">
        <v>2804</v>
      </c>
      <c r="R35" s="1" t="s">
        <v>38</v>
      </c>
      <c r="S35" s="15">
        <v>1200</v>
      </c>
      <c r="T35" s="1" t="s">
        <v>46</v>
      </c>
      <c r="U35" s="1" t="s">
        <v>38</v>
      </c>
      <c r="V35" s="1" t="s">
        <v>38</v>
      </c>
      <c r="W35" s="1" t="s">
        <v>62</v>
      </c>
      <c r="X35" s="4">
        <v>650</v>
      </c>
      <c r="Y35" s="6">
        <v>0</v>
      </c>
      <c r="Z35" s="5">
        <v>0</v>
      </c>
      <c r="AA35" s="6">
        <v>650</v>
      </c>
      <c r="AB35" s="5">
        <v>1</v>
      </c>
      <c r="AC35" s="1" t="s">
        <v>42</v>
      </c>
      <c r="AD35" s="4">
        <v>0</v>
      </c>
      <c r="AE35" s="1" t="s">
        <v>109</v>
      </c>
    </row>
    <row r="36" spans="1:31" x14ac:dyDescent="0.25">
      <c r="A36" s="1" t="s">
        <v>42</v>
      </c>
      <c r="B36" s="1" t="s">
        <v>42</v>
      </c>
      <c r="C36" s="1" t="s">
        <v>76</v>
      </c>
      <c r="D36" s="1" t="s">
        <v>33</v>
      </c>
      <c r="E36" s="1">
        <v>40</v>
      </c>
      <c r="F36" s="2">
        <v>0</v>
      </c>
      <c r="G36" s="1" t="s">
        <v>45</v>
      </c>
      <c r="L36" s="3">
        <v>43664</v>
      </c>
      <c r="M36" s="3">
        <v>43791</v>
      </c>
      <c r="N36" s="3">
        <v>43812</v>
      </c>
      <c r="O36" s="1" t="s">
        <v>236</v>
      </c>
      <c r="P36" s="3" t="s">
        <v>40</v>
      </c>
      <c r="Q36" s="6">
        <v>3379.81</v>
      </c>
      <c r="R36" s="1" t="s">
        <v>38</v>
      </c>
      <c r="S36" s="15">
        <v>2357.5100000000002</v>
      </c>
      <c r="T36" s="1" t="s">
        <v>46</v>
      </c>
      <c r="U36" s="1" t="s">
        <v>38</v>
      </c>
      <c r="V36" s="1" t="s">
        <v>38</v>
      </c>
      <c r="W36" s="1" t="s">
        <v>89</v>
      </c>
      <c r="X36" s="4">
        <v>650</v>
      </c>
      <c r="Y36" s="6">
        <v>300</v>
      </c>
      <c r="Z36" s="5">
        <v>0.46153846153846156</v>
      </c>
      <c r="AA36" s="6">
        <v>350</v>
      </c>
      <c r="AB36" s="5">
        <v>0.53846153846153844</v>
      </c>
      <c r="AC36" s="1" t="s">
        <v>42</v>
      </c>
      <c r="AD36" s="4">
        <v>0</v>
      </c>
      <c r="AE36" s="1" t="s">
        <v>110</v>
      </c>
    </row>
    <row r="37" spans="1:31" x14ac:dyDescent="0.25">
      <c r="A37" s="1" t="s">
        <v>42</v>
      </c>
      <c r="B37" s="1" t="s">
        <v>42</v>
      </c>
      <c r="C37" s="1" t="s">
        <v>44</v>
      </c>
      <c r="D37" s="1" t="s">
        <v>33</v>
      </c>
      <c r="E37" s="1">
        <v>96</v>
      </c>
      <c r="F37" s="2">
        <v>0</v>
      </c>
      <c r="G37" s="1" t="s">
        <v>45</v>
      </c>
      <c r="L37" s="3">
        <v>43761</v>
      </c>
      <c r="M37" s="3">
        <v>43812</v>
      </c>
      <c r="N37" s="3">
        <v>43839</v>
      </c>
      <c r="O37" s="1" t="s">
        <v>236</v>
      </c>
      <c r="P37" s="3" t="s">
        <v>40</v>
      </c>
      <c r="Q37" s="6">
        <v>8840</v>
      </c>
      <c r="R37" s="1" t="s">
        <v>38</v>
      </c>
      <c r="S37" s="15">
        <v>5900</v>
      </c>
      <c r="T37" s="1" t="s">
        <v>46</v>
      </c>
      <c r="U37" s="1" t="s">
        <v>38</v>
      </c>
      <c r="V37" s="1" t="s">
        <v>38</v>
      </c>
      <c r="W37" s="1" t="s">
        <v>119</v>
      </c>
      <c r="X37" s="4">
        <v>650</v>
      </c>
      <c r="Y37" s="6">
        <v>0</v>
      </c>
      <c r="Z37" s="5">
        <v>0</v>
      </c>
      <c r="AA37" s="6">
        <v>650</v>
      </c>
      <c r="AB37" s="5">
        <v>1</v>
      </c>
      <c r="AC37" s="1" t="s">
        <v>42</v>
      </c>
      <c r="AD37" s="4">
        <v>0</v>
      </c>
      <c r="AE37" s="1" t="s">
        <v>120</v>
      </c>
    </row>
    <row r="38" spans="1:31" x14ac:dyDescent="0.25">
      <c r="A38" s="1" t="s">
        <v>42</v>
      </c>
      <c r="B38" s="1" t="s">
        <v>42</v>
      </c>
      <c r="C38" s="1" t="s">
        <v>97</v>
      </c>
      <c r="D38" s="1" t="s">
        <v>33</v>
      </c>
      <c r="E38" s="1">
        <v>5</v>
      </c>
      <c r="F38" s="2">
        <v>0</v>
      </c>
      <c r="G38" s="1" t="s">
        <v>45</v>
      </c>
      <c r="L38" s="3">
        <v>43698</v>
      </c>
      <c r="M38" s="3">
        <v>43822</v>
      </c>
      <c r="N38" s="3">
        <v>43840</v>
      </c>
      <c r="O38" s="1" t="s">
        <v>236</v>
      </c>
      <c r="P38" s="3" t="s">
        <v>40</v>
      </c>
      <c r="Q38" s="6">
        <v>20300</v>
      </c>
      <c r="R38" s="1" t="s">
        <v>38</v>
      </c>
      <c r="S38" s="15">
        <v>8200</v>
      </c>
      <c r="T38" s="1" t="s">
        <v>46</v>
      </c>
      <c r="U38" s="1" t="s">
        <v>38</v>
      </c>
      <c r="V38" s="1" t="s">
        <v>38</v>
      </c>
      <c r="W38" s="1" t="s">
        <v>60</v>
      </c>
      <c r="X38" s="4">
        <v>750</v>
      </c>
      <c r="Y38" s="6">
        <v>350</v>
      </c>
      <c r="Z38" s="5">
        <v>0.46666666666666667</v>
      </c>
      <c r="AA38" s="6">
        <v>400</v>
      </c>
      <c r="AB38" s="5">
        <v>0.53333333333333333</v>
      </c>
      <c r="AC38" s="1" t="s">
        <v>42</v>
      </c>
      <c r="AD38" s="4">
        <v>0</v>
      </c>
      <c r="AE38" s="1" t="s">
        <v>111</v>
      </c>
    </row>
    <row r="39" spans="1:31" x14ac:dyDescent="0.25">
      <c r="A39" s="1" t="s">
        <v>42</v>
      </c>
      <c r="B39" s="1" t="s">
        <v>42</v>
      </c>
      <c r="C39" s="1" t="s">
        <v>55</v>
      </c>
      <c r="D39" s="1" t="s">
        <v>33</v>
      </c>
      <c r="E39" s="1">
        <v>747</v>
      </c>
      <c r="F39" s="2">
        <v>0</v>
      </c>
      <c r="G39" s="1" t="s">
        <v>45</v>
      </c>
      <c r="L39" s="3">
        <v>43766</v>
      </c>
      <c r="M39" s="3">
        <v>43826</v>
      </c>
      <c r="N39" s="3">
        <v>43852</v>
      </c>
      <c r="O39" s="1" t="s">
        <v>236</v>
      </c>
      <c r="P39" s="3" t="s">
        <v>40</v>
      </c>
      <c r="Q39" s="6">
        <v>2243</v>
      </c>
      <c r="R39" s="1" t="s">
        <v>38</v>
      </c>
      <c r="S39" s="15">
        <v>0</v>
      </c>
      <c r="T39" s="1" t="s">
        <v>41</v>
      </c>
      <c r="U39" s="1" t="s">
        <v>38</v>
      </c>
      <c r="V39" s="1" t="s">
        <v>38</v>
      </c>
      <c r="W39" s="1" t="s">
        <v>89</v>
      </c>
      <c r="X39" s="4">
        <v>650</v>
      </c>
      <c r="Y39" s="6">
        <v>0</v>
      </c>
      <c r="Z39" s="5">
        <v>0</v>
      </c>
      <c r="AA39" s="6">
        <v>650</v>
      </c>
      <c r="AB39" s="5">
        <v>1</v>
      </c>
      <c r="AC39" s="1" t="s">
        <v>42</v>
      </c>
      <c r="AD39" s="4">
        <v>0</v>
      </c>
      <c r="AE39" s="1" t="s">
        <v>121</v>
      </c>
    </row>
    <row r="40" spans="1:31" x14ac:dyDescent="0.25">
      <c r="A40" s="1" t="s">
        <v>42</v>
      </c>
      <c r="B40" s="1" t="s">
        <v>42</v>
      </c>
      <c r="C40" s="1" t="s">
        <v>57</v>
      </c>
      <c r="D40" s="1" t="s">
        <v>33</v>
      </c>
      <c r="E40" s="1">
        <v>383</v>
      </c>
      <c r="F40" s="2">
        <v>0</v>
      </c>
      <c r="G40" s="1" t="s">
        <v>45</v>
      </c>
      <c r="L40" s="3">
        <v>43719</v>
      </c>
      <c r="M40" s="3">
        <v>43899</v>
      </c>
      <c r="N40" s="3">
        <v>43917</v>
      </c>
      <c r="O40" s="1" t="s">
        <v>236</v>
      </c>
      <c r="P40" s="3" t="s">
        <v>40</v>
      </c>
      <c r="Q40" s="6">
        <v>105603.07</v>
      </c>
      <c r="R40" s="1" t="s">
        <v>38</v>
      </c>
      <c r="S40" s="15">
        <v>0</v>
      </c>
      <c r="T40" s="1" t="s">
        <v>41</v>
      </c>
      <c r="U40" s="1" t="s">
        <v>38</v>
      </c>
      <c r="V40" s="1" t="s">
        <v>38</v>
      </c>
      <c r="W40" s="1" t="s">
        <v>80</v>
      </c>
      <c r="X40" s="4">
        <v>1406.03</v>
      </c>
      <c r="Y40" s="6">
        <v>0</v>
      </c>
      <c r="Z40" s="5">
        <v>0</v>
      </c>
      <c r="AA40" s="6">
        <v>1406.03</v>
      </c>
      <c r="AB40" s="5">
        <v>1</v>
      </c>
      <c r="AC40" s="1" t="s">
        <v>42</v>
      </c>
      <c r="AD40" s="4">
        <v>0</v>
      </c>
      <c r="AE40" s="1" t="s">
        <v>112</v>
      </c>
    </row>
    <row r="41" spans="1:31" x14ac:dyDescent="0.25">
      <c r="A41" s="1" t="s">
        <v>42</v>
      </c>
      <c r="B41" s="1" t="s">
        <v>42</v>
      </c>
      <c r="C41" s="1" t="s">
        <v>130</v>
      </c>
      <c r="D41" s="1" t="s">
        <v>33</v>
      </c>
      <c r="E41" s="1">
        <v>0</v>
      </c>
      <c r="F41" s="2">
        <v>0</v>
      </c>
      <c r="G41" s="1" t="s">
        <v>45</v>
      </c>
      <c r="L41" s="3">
        <v>43839</v>
      </c>
      <c r="M41" s="3">
        <v>43916</v>
      </c>
      <c r="N41" s="3">
        <v>43936</v>
      </c>
      <c r="O41" s="1" t="s">
        <v>236</v>
      </c>
      <c r="P41" s="3" t="s">
        <v>40</v>
      </c>
      <c r="Q41" s="6">
        <v>3536</v>
      </c>
      <c r="R41" s="1" t="s">
        <v>38</v>
      </c>
      <c r="S41" s="15">
        <v>3536</v>
      </c>
      <c r="T41" s="1" t="s">
        <v>46</v>
      </c>
      <c r="U41" s="1" t="s">
        <v>38</v>
      </c>
      <c r="V41" s="1" t="s">
        <v>38</v>
      </c>
      <c r="W41" s="1" t="s">
        <v>60</v>
      </c>
      <c r="X41" s="4">
        <v>650</v>
      </c>
      <c r="Y41" s="6">
        <v>0</v>
      </c>
      <c r="Z41" s="5">
        <v>0</v>
      </c>
      <c r="AA41" s="6">
        <v>650</v>
      </c>
      <c r="AB41" s="5">
        <v>1</v>
      </c>
      <c r="AC41" s="1" t="s">
        <v>42</v>
      </c>
      <c r="AD41" s="4">
        <v>0</v>
      </c>
      <c r="AE41" s="1" t="s">
        <v>131</v>
      </c>
    </row>
    <row r="42" spans="1:31" x14ac:dyDescent="0.25">
      <c r="A42" s="1" t="s">
        <v>42</v>
      </c>
      <c r="B42" s="1" t="s">
        <v>42</v>
      </c>
      <c r="C42" s="1" t="s">
        <v>55</v>
      </c>
      <c r="D42" s="1" t="s">
        <v>33</v>
      </c>
      <c r="E42" s="1">
        <v>749</v>
      </c>
      <c r="F42" s="2">
        <v>0</v>
      </c>
      <c r="G42" s="1" t="s">
        <v>45</v>
      </c>
      <c r="L42" s="3">
        <v>43776</v>
      </c>
      <c r="M42" s="3">
        <v>43908</v>
      </c>
      <c r="N42" s="3">
        <v>43942</v>
      </c>
      <c r="O42" s="1" t="s">
        <v>236</v>
      </c>
      <c r="P42" s="3" t="s">
        <v>40</v>
      </c>
      <c r="Q42" s="6">
        <v>9152.5499999999993</v>
      </c>
      <c r="R42" s="1" t="s">
        <v>38</v>
      </c>
      <c r="S42" s="15">
        <v>0</v>
      </c>
      <c r="T42" s="1" t="s">
        <v>41</v>
      </c>
      <c r="U42" s="1" t="s">
        <v>38</v>
      </c>
      <c r="V42" s="1" t="s">
        <v>38</v>
      </c>
      <c r="W42" s="1" t="s">
        <v>122</v>
      </c>
      <c r="X42" s="4">
        <v>650</v>
      </c>
      <c r="Y42" s="6">
        <v>0</v>
      </c>
      <c r="Z42" s="5">
        <v>0</v>
      </c>
      <c r="AA42" s="6">
        <v>650</v>
      </c>
      <c r="AB42" s="5">
        <v>1</v>
      </c>
      <c r="AC42" s="1" t="s">
        <v>42</v>
      </c>
      <c r="AD42" s="4">
        <v>0</v>
      </c>
      <c r="AE42" s="1" t="s">
        <v>123</v>
      </c>
    </row>
    <row r="43" spans="1:31" x14ac:dyDescent="0.25">
      <c r="A43" s="1" t="s">
        <v>42</v>
      </c>
      <c r="B43" s="1" t="s">
        <v>42</v>
      </c>
      <c r="C43" s="1" t="s">
        <v>57</v>
      </c>
      <c r="D43" s="1" t="s">
        <v>33</v>
      </c>
      <c r="E43" s="1">
        <v>390</v>
      </c>
      <c r="F43" s="2">
        <v>0</v>
      </c>
      <c r="G43" s="1" t="s">
        <v>45</v>
      </c>
      <c r="L43" s="3">
        <v>43882</v>
      </c>
      <c r="M43" s="3">
        <v>43938</v>
      </c>
      <c r="N43" s="3">
        <v>43962</v>
      </c>
      <c r="O43" s="1" t="s">
        <v>236</v>
      </c>
      <c r="P43" s="3" t="s">
        <v>40</v>
      </c>
      <c r="Q43" s="6">
        <v>3566.99</v>
      </c>
      <c r="R43" s="1" t="s">
        <v>38</v>
      </c>
      <c r="S43" s="15">
        <v>2545</v>
      </c>
      <c r="T43" s="1" t="s">
        <v>46</v>
      </c>
      <c r="U43" s="1" t="s">
        <v>38</v>
      </c>
      <c r="V43" s="1" t="s">
        <v>38</v>
      </c>
      <c r="W43" s="1" t="s">
        <v>60</v>
      </c>
      <c r="X43" s="4">
        <v>650</v>
      </c>
      <c r="Y43" s="6">
        <v>0</v>
      </c>
      <c r="Z43" s="5">
        <v>0</v>
      </c>
      <c r="AA43" s="6">
        <v>650</v>
      </c>
      <c r="AB43" s="5">
        <v>1</v>
      </c>
      <c r="AC43" s="1" t="s">
        <v>42</v>
      </c>
      <c r="AD43" s="4">
        <v>0</v>
      </c>
      <c r="AE43" s="1" t="s">
        <v>132</v>
      </c>
    </row>
    <row r="44" spans="1:31" x14ac:dyDescent="0.25">
      <c r="A44" s="1" t="s">
        <v>31</v>
      </c>
      <c r="B44" s="1" t="s">
        <v>31</v>
      </c>
      <c r="C44" s="1" t="s">
        <v>113</v>
      </c>
      <c r="D44" s="1" t="s">
        <v>33</v>
      </c>
      <c r="E44" s="1">
        <v>1</v>
      </c>
      <c r="F44" s="2">
        <v>0</v>
      </c>
      <c r="G44" s="1" t="s">
        <v>34</v>
      </c>
      <c r="I44" s="1" t="s">
        <v>114</v>
      </c>
      <c r="J44" s="1" t="s">
        <v>115</v>
      </c>
      <c r="K44" s="1" t="s">
        <v>116</v>
      </c>
      <c r="L44" s="3">
        <v>43747</v>
      </c>
      <c r="M44" s="3">
        <v>43881</v>
      </c>
      <c r="N44" s="3">
        <v>44000</v>
      </c>
      <c r="O44" s="1" t="s">
        <v>53</v>
      </c>
      <c r="P44" s="3" t="s">
        <v>40</v>
      </c>
      <c r="Q44" s="6">
        <v>200000</v>
      </c>
      <c r="R44" s="1" t="s">
        <v>38</v>
      </c>
      <c r="S44" s="15">
        <v>0</v>
      </c>
      <c r="T44" s="1" t="s">
        <v>41</v>
      </c>
      <c r="U44" s="1" t="s">
        <v>38</v>
      </c>
      <c r="V44" s="1" t="s">
        <v>38</v>
      </c>
      <c r="W44" s="1" t="s">
        <v>117</v>
      </c>
      <c r="X44" s="4">
        <v>3200</v>
      </c>
      <c r="Y44" s="6">
        <v>400</v>
      </c>
      <c r="Z44" s="5">
        <v>0.125</v>
      </c>
      <c r="AA44" s="6">
        <v>2800</v>
      </c>
      <c r="AB44" s="5">
        <v>0.875</v>
      </c>
      <c r="AC44" s="1" t="s">
        <v>42</v>
      </c>
      <c r="AD44" s="4">
        <v>0</v>
      </c>
      <c r="AE44" s="1" t="s">
        <v>118</v>
      </c>
    </row>
    <row r="45" spans="1:31" x14ac:dyDescent="0.25">
      <c r="A45" s="1" t="s">
        <v>42</v>
      </c>
      <c r="B45" s="1" t="s">
        <v>42</v>
      </c>
      <c r="C45" s="1" t="s">
        <v>57</v>
      </c>
      <c r="D45" s="1" t="s">
        <v>33</v>
      </c>
      <c r="E45" s="1">
        <v>400</v>
      </c>
      <c r="F45" s="2">
        <v>0</v>
      </c>
      <c r="G45" s="1" t="s">
        <v>45</v>
      </c>
      <c r="L45" s="3">
        <v>44047</v>
      </c>
      <c r="M45" s="3">
        <v>44083</v>
      </c>
      <c r="N45" s="3">
        <v>44118</v>
      </c>
      <c r="O45" s="1" t="s">
        <v>236</v>
      </c>
      <c r="P45" s="3" t="s">
        <v>40</v>
      </c>
      <c r="Q45" s="6">
        <v>1818.81</v>
      </c>
      <c r="R45" s="1" t="s">
        <v>38</v>
      </c>
      <c r="S45" s="15">
        <v>1408.07</v>
      </c>
      <c r="T45" s="1" t="s">
        <v>46</v>
      </c>
      <c r="U45" s="1" t="s">
        <v>38</v>
      </c>
      <c r="V45" s="1" t="s">
        <v>38</v>
      </c>
      <c r="W45" s="1" t="s">
        <v>47</v>
      </c>
      <c r="X45" s="4">
        <v>650</v>
      </c>
      <c r="Y45" s="6">
        <v>0</v>
      </c>
      <c r="Z45" s="5">
        <v>0</v>
      </c>
      <c r="AA45" s="6">
        <v>650</v>
      </c>
      <c r="AB45" s="5">
        <v>1</v>
      </c>
      <c r="AC45" s="1" t="s">
        <v>42</v>
      </c>
      <c r="AD45" s="4">
        <v>0</v>
      </c>
      <c r="AE45" s="1" t="s">
        <v>135</v>
      </c>
    </row>
    <row r="46" spans="1:31" x14ac:dyDescent="0.25">
      <c r="A46" s="1" t="s">
        <v>42</v>
      </c>
      <c r="B46" s="1" t="s">
        <v>42</v>
      </c>
      <c r="C46" s="1" t="s">
        <v>55</v>
      </c>
      <c r="D46" s="1" t="s">
        <v>33</v>
      </c>
      <c r="E46" s="1">
        <v>789</v>
      </c>
      <c r="F46" s="2">
        <v>0</v>
      </c>
      <c r="G46" s="1" t="s">
        <v>45</v>
      </c>
      <c r="L46" s="3">
        <v>43991</v>
      </c>
      <c r="M46" s="3">
        <v>44077</v>
      </c>
      <c r="N46" s="3">
        <v>44127</v>
      </c>
      <c r="O46" s="1" t="s">
        <v>236</v>
      </c>
      <c r="P46" s="3" t="s">
        <v>40</v>
      </c>
      <c r="Q46" s="6">
        <v>5250.42</v>
      </c>
      <c r="R46" s="1" t="s">
        <v>38</v>
      </c>
      <c r="S46" s="15">
        <v>0</v>
      </c>
      <c r="T46" s="1" t="s">
        <v>41</v>
      </c>
      <c r="U46" s="1" t="s">
        <v>38</v>
      </c>
      <c r="V46" s="1" t="s">
        <v>38</v>
      </c>
      <c r="W46" s="1" t="s">
        <v>83</v>
      </c>
      <c r="X46" s="4">
        <v>650</v>
      </c>
      <c r="Y46" s="6">
        <v>0</v>
      </c>
      <c r="Z46" s="5">
        <v>0</v>
      </c>
      <c r="AA46" s="6">
        <v>650</v>
      </c>
      <c r="AB46" s="5">
        <v>1</v>
      </c>
      <c r="AC46" s="1" t="s">
        <v>42</v>
      </c>
      <c r="AD46" s="4">
        <v>0</v>
      </c>
      <c r="AE46" s="1" t="s">
        <v>133</v>
      </c>
    </row>
    <row r="47" spans="1:31" x14ac:dyDescent="0.25">
      <c r="A47" s="1" t="s">
        <v>42</v>
      </c>
      <c r="B47" s="1" t="s">
        <v>42</v>
      </c>
      <c r="C47" s="1" t="s">
        <v>55</v>
      </c>
      <c r="D47" s="1" t="s">
        <v>33</v>
      </c>
      <c r="E47" s="1">
        <v>792</v>
      </c>
      <c r="F47" s="2">
        <v>0</v>
      </c>
      <c r="G47" s="1" t="s">
        <v>45</v>
      </c>
      <c r="L47" s="3">
        <v>44008</v>
      </c>
      <c r="M47" s="3">
        <v>44130</v>
      </c>
      <c r="N47" s="3">
        <v>44152</v>
      </c>
      <c r="O47" s="1" t="s">
        <v>236</v>
      </c>
      <c r="P47" s="3" t="s">
        <v>40</v>
      </c>
      <c r="Q47" s="6">
        <v>9004</v>
      </c>
      <c r="R47" s="1" t="s">
        <v>38</v>
      </c>
      <c r="S47" s="15">
        <v>2010</v>
      </c>
      <c r="T47" s="1" t="s">
        <v>46</v>
      </c>
      <c r="U47" s="1" t="s">
        <v>38</v>
      </c>
      <c r="V47" s="1" t="s">
        <v>38</v>
      </c>
      <c r="W47" s="1" t="s">
        <v>122</v>
      </c>
      <c r="X47" s="4">
        <v>650</v>
      </c>
      <c r="Y47" s="6">
        <v>0</v>
      </c>
      <c r="Z47" s="5">
        <v>0</v>
      </c>
      <c r="AA47" s="6">
        <v>650</v>
      </c>
      <c r="AB47" s="5">
        <v>1</v>
      </c>
      <c r="AC47" s="1" t="s">
        <v>42</v>
      </c>
      <c r="AD47" s="4">
        <v>0</v>
      </c>
      <c r="AE47" s="1" t="s">
        <v>134</v>
      </c>
    </row>
    <row r="48" spans="1:31" x14ac:dyDescent="0.25">
      <c r="A48" s="1" t="s">
        <v>42</v>
      </c>
      <c r="B48" s="1" t="s">
        <v>42</v>
      </c>
      <c r="C48" s="1" t="s">
        <v>136</v>
      </c>
      <c r="D48" s="1" t="s">
        <v>33</v>
      </c>
      <c r="E48" s="1">
        <v>0</v>
      </c>
      <c r="F48" s="2">
        <v>0</v>
      </c>
      <c r="G48" s="1" t="s">
        <v>45</v>
      </c>
      <c r="L48" s="3">
        <v>44047</v>
      </c>
      <c r="M48" s="3">
        <v>44130</v>
      </c>
      <c r="N48" s="3">
        <v>44159</v>
      </c>
      <c r="O48" s="1" t="s">
        <v>236</v>
      </c>
      <c r="P48" s="3" t="s">
        <v>40</v>
      </c>
      <c r="Q48" s="6">
        <v>9999</v>
      </c>
      <c r="R48" s="1" t="s">
        <v>38</v>
      </c>
      <c r="S48" s="15">
        <v>0</v>
      </c>
      <c r="T48" s="1" t="s">
        <v>41</v>
      </c>
      <c r="U48" s="1" t="s">
        <v>38</v>
      </c>
      <c r="V48" s="1" t="s">
        <v>38</v>
      </c>
      <c r="W48" s="1" t="s">
        <v>119</v>
      </c>
      <c r="X48" s="4">
        <v>650</v>
      </c>
      <c r="Y48" s="6">
        <v>300</v>
      </c>
      <c r="Z48" s="5">
        <v>0.46153846153846156</v>
      </c>
      <c r="AA48" s="6">
        <v>350</v>
      </c>
      <c r="AB48" s="5">
        <v>0.53846153846153844</v>
      </c>
      <c r="AC48" s="1" t="s">
        <v>42</v>
      </c>
      <c r="AD48" s="4">
        <v>0</v>
      </c>
      <c r="AE48" s="1" t="s">
        <v>137</v>
      </c>
    </row>
    <row r="49" spans="1:31" x14ac:dyDescent="0.25">
      <c r="A49" s="1" t="s">
        <v>31</v>
      </c>
      <c r="B49" s="1" t="s">
        <v>31</v>
      </c>
      <c r="C49" s="1" t="s">
        <v>124</v>
      </c>
      <c r="D49" s="1" t="s">
        <v>33</v>
      </c>
      <c r="E49" s="1">
        <v>0</v>
      </c>
      <c r="F49" s="2">
        <v>0</v>
      </c>
      <c r="G49" s="1" t="s">
        <v>34</v>
      </c>
      <c r="I49" s="1" t="s">
        <v>125</v>
      </c>
      <c r="J49" s="1" t="s">
        <v>126</v>
      </c>
      <c r="K49" s="1" t="s">
        <v>127</v>
      </c>
      <c r="L49" s="3">
        <v>43796</v>
      </c>
      <c r="M49" s="3">
        <v>43928</v>
      </c>
      <c r="N49" s="3">
        <v>44228</v>
      </c>
      <c r="O49" s="1" t="s">
        <v>53</v>
      </c>
      <c r="P49" s="3" t="s">
        <v>40</v>
      </c>
      <c r="Q49" s="6">
        <v>159000</v>
      </c>
      <c r="R49" s="1" t="s">
        <v>38</v>
      </c>
      <c r="S49" s="15">
        <v>0</v>
      </c>
      <c r="T49" s="1" t="s">
        <v>41</v>
      </c>
      <c r="U49" s="1" t="s">
        <v>38</v>
      </c>
      <c r="V49" s="1" t="s">
        <v>38</v>
      </c>
      <c r="W49" s="1" t="s">
        <v>128</v>
      </c>
      <c r="X49" s="4">
        <v>18631.25</v>
      </c>
      <c r="Y49" s="6">
        <v>400</v>
      </c>
      <c r="Z49" s="5">
        <v>2.1469305602146931E-2</v>
      </c>
      <c r="AA49" s="6">
        <v>18231.25</v>
      </c>
      <c r="AB49" s="5">
        <v>0.97853069439785312</v>
      </c>
      <c r="AC49" s="1" t="s">
        <v>42</v>
      </c>
      <c r="AD49" s="4">
        <v>0</v>
      </c>
      <c r="AE49" s="1" t="s">
        <v>129</v>
      </c>
    </row>
    <row r="50" spans="1:31" x14ac:dyDescent="0.25">
      <c r="A50" s="1" t="s">
        <v>42</v>
      </c>
      <c r="B50" s="1" t="s">
        <v>42</v>
      </c>
      <c r="C50" s="1" t="s">
        <v>69</v>
      </c>
      <c r="D50" s="1" t="s">
        <v>33</v>
      </c>
      <c r="E50" s="1">
        <v>63</v>
      </c>
      <c r="F50" s="2">
        <v>0</v>
      </c>
      <c r="G50" s="1" t="s">
        <v>45</v>
      </c>
      <c r="L50" s="3">
        <v>44064</v>
      </c>
      <c r="M50" s="3">
        <v>44138</v>
      </c>
      <c r="N50" s="3">
        <v>44230</v>
      </c>
      <c r="O50" s="1" t="s">
        <v>238</v>
      </c>
      <c r="P50" s="3" t="s">
        <v>40</v>
      </c>
      <c r="Q50" s="6">
        <v>7766</v>
      </c>
      <c r="R50" s="1" t="s">
        <v>38</v>
      </c>
      <c r="S50" s="15">
        <v>1470</v>
      </c>
      <c r="T50" s="1" t="s">
        <v>46</v>
      </c>
      <c r="U50" s="1" t="s">
        <v>38</v>
      </c>
      <c r="V50" s="1" t="s">
        <v>38</v>
      </c>
      <c r="W50" s="1" t="s">
        <v>71</v>
      </c>
      <c r="X50" s="4">
        <v>650</v>
      </c>
      <c r="Y50" s="6">
        <v>0</v>
      </c>
      <c r="Z50" s="5">
        <v>0</v>
      </c>
      <c r="AA50" s="6">
        <v>650</v>
      </c>
      <c r="AB50" s="5">
        <v>1</v>
      </c>
      <c r="AC50" s="1" t="s">
        <v>42</v>
      </c>
      <c r="AD50" s="4">
        <v>0</v>
      </c>
      <c r="AE50" s="1" t="s">
        <v>138</v>
      </c>
    </row>
    <row r="51" spans="1:31" x14ac:dyDescent="0.25">
      <c r="A51" s="1" t="s">
        <v>42</v>
      </c>
      <c r="B51" s="1" t="s">
        <v>42</v>
      </c>
      <c r="C51" s="1" t="s">
        <v>57</v>
      </c>
      <c r="D51" s="1" t="s">
        <v>33</v>
      </c>
      <c r="E51" s="1">
        <v>404</v>
      </c>
      <c r="F51" s="2">
        <v>0</v>
      </c>
      <c r="G51" s="1" t="s">
        <v>45</v>
      </c>
      <c r="L51" s="3">
        <v>44096</v>
      </c>
      <c r="M51" s="3">
        <v>44193</v>
      </c>
      <c r="N51" s="3">
        <v>44236</v>
      </c>
      <c r="O51" s="1" t="s">
        <v>236</v>
      </c>
      <c r="P51" s="3" t="s">
        <v>40</v>
      </c>
      <c r="Q51" s="6">
        <v>7871</v>
      </c>
      <c r="R51" s="1" t="s">
        <v>38</v>
      </c>
      <c r="S51" s="15">
        <v>1350</v>
      </c>
      <c r="T51" s="1" t="s">
        <v>46</v>
      </c>
      <c r="U51" s="1" t="s">
        <v>38</v>
      </c>
      <c r="V51" s="1" t="s">
        <v>38</v>
      </c>
      <c r="W51" s="1" t="s">
        <v>60</v>
      </c>
      <c r="X51" s="4">
        <v>650</v>
      </c>
      <c r="Y51" s="6">
        <v>0</v>
      </c>
      <c r="Z51" s="5">
        <v>0</v>
      </c>
      <c r="AA51" s="6">
        <v>650</v>
      </c>
      <c r="AB51" s="5">
        <v>1</v>
      </c>
      <c r="AC51" s="1" t="s">
        <v>42</v>
      </c>
      <c r="AD51" s="4">
        <v>0</v>
      </c>
      <c r="AE51" s="1" t="s">
        <v>139</v>
      </c>
    </row>
    <row r="52" spans="1:31" x14ac:dyDescent="0.25">
      <c r="A52" s="1" t="s">
        <v>42</v>
      </c>
      <c r="B52" s="1" t="s">
        <v>42</v>
      </c>
      <c r="C52" s="1" t="s">
        <v>140</v>
      </c>
      <c r="D52" s="1" t="s">
        <v>33</v>
      </c>
      <c r="E52" s="1">
        <v>112</v>
      </c>
      <c r="F52" s="2">
        <v>0</v>
      </c>
      <c r="G52" s="1" t="s">
        <v>45</v>
      </c>
      <c r="L52" s="3">
        <v>44111</v>
      </c>
      <c r="M52" s="3">
        <v>44180</v>
      </c>
      <c r="N52" s="3">
        <v>44238</v>
      </c>
      <c r="O52" s="1" t="s">
        <v>236</v>
      </c>
      <c r="P52" s="3" t="s">
        <v>40</v>
      </c>
      <c r="Q52" s="6">
        <v>7000</v>
      </c>
      <c r="R52" s="1" t="s">
        <v>38</v>
      </c>
      <c r="S52" s="15">
        <v>0</v>
      </c>
      <c r="T52" s="1" t="s">
        <v>41</v>
      </c>
      <c r="U52" s="1" t="s">
        <v>38</v>
      </c>
      <c r="V52" s="1" t="s">
        <v>38</v>
      </c>
      <c r="W52" s="1" t="s">
        <v>83</v>
      </c>
      <c r="X52" s="4">
        <v>650</v>
      </c>
      <c r="Y52" s="6">
        <v>300</v>
      </c>
      <c r="Z52" s="5">
        <v>0.46153846153846156</v>
      </c>
      <c r="AA52" s="6">
        <v>350</v>
      </c>
      <c r="AB52" s="5">
        <v>0.53846153846153844</v>
      </c>
      <c r="AC52" s="1" t="s">
        <v>42</v>
      </c>
      <c r="AD52" s="4">
        <v>0</v>
      </c>
      <c r="AE52" s="1" t="s">
        <v>141</v>
      </c>
    </row>
    <row r="53" spans="1:31" x14ac:dyDescent="0.25">
      <c r="A53" s="1" t="s">
        <v>42</v>
      </c>
      <c r="B53" s="1" t="s">
        <v>42</v>
      </c>
      <c r="C53" s="1" t="s">
        <v>142</v>
      </c>
      <c r="D53" s="1" t="s">
        <v>33</v>
      </c>
      <c r="E53" s="1">
        <v>34</v>
      </c>
      <c r="F53" s="2">
        <v>0</v>
      </c>
      <c r="G53" s="1" t="s">
        <v>45</v>
      </c>
      <c r="L53" s="3">
        <v>44208</v>
      </c>
      <c r="M53" s="3">
        <v>44294</v>
      </c>
      <c r="N53" s="3">
        <v>44328</v>
      </c>
      <c r="O53" s="1" t="s">
        <v>236</v>
      </c>
      <c r="P53" s="3" t="s">
        <v>40</v>
      </c>
      <c r="Q53" s="6">
        <v>3765.3</v>
      </c>
      <c r="R53" s="1" t="s">
        <v>38</v>
      </c>
      <c r="S53" s="15">
        <v>0</v>
      </c>
      <c r="T53" s="1" t="s">
        <v>41</v>
      </c>
      <c r="U53" s="1" t="s">
        <v>38</v>
      </c>
      <c r="V53" s="1" t="s">
        <v>38</v>
      </c>
      <c r="W53" s="1" t="s">
        <v>77</v>
      </c>
      <c r="X53" s="4">
        <v>650</v>
      </c>
      <c r="Y53" s="6">
        <v>300</v>
      </c>
      <c r="Z53" s="5">
        <v>0.46153846153846156</v>
      </c>
      <c r="AA53" s="6">
        <v>350</v>
      </c>
      <c r="AB53" s="5">
        <v>0.53846153846153844</v>
      </c>
      <c r="AC53" s="1" t="s">
        <v>42</v>
      </c>
      <c r="AD53" s="4">
        <v>0</v>
      </c>
      <c r="AE53" s="1" t="s">
        <v>143</v>
      </c>
    </row>
    <row r="54" spans="1:31" x14ac:dyDescent="0.25">
      <c r="A54" s="1" t="s">
        <v>42</v>
      </c>
      <c r="B54" s="1" t="s">
        <v>42</v>
      </c>
      <c r="C54" s="1" t="s">
        <v>55</v>
      </c>
      <c r="D54" s="1" t="s">
        <v>33</v>
      </c>
      <c r="E54" s="1">
        <v>828</v>
      </c>
      <c r="F54" s="2">
        <v>0</v>
      </c>
      <c r="G54" s="1" t="s">
        <v>45</v>
      </c>
      <c r="L54" s="3">
        <v>44285</v>
      </c>
      <c r="M54" s="3">
        <v>44355</v>
      </c>
      <c r="N54" s="3">
        <v>44383</v>
      </c>
      <c r="O54" s="1" t="s">
        <v>236</v>
      </c>
      <c r="P54" s="3" t="s">
        <v>40</v>
      </c>
      <c r="Q54" s="6">
        <v>2892</v>
      </c>
      <c r="R54" s="1" t="s">
        <v>38</v>
      </c>
      <c r="S54" s="15">
        <v>893.74</v>
      </c>
      <c r="T54" s="1" t="s">
        <v>46</v>
      </c>
      <c r="U54" s="1" t="s">
        <v>38</v>
      </c>
      <c r="V54" s="1" t="s">
        <v>38</v>
      </c>
      <c r="W54" s="1" t="s">
        <v>107</v>
      </c>
      <c r="X54" s="4">
        <v>650</v>
      </c>
      <c r="Y54" s="6">
        <v>0</v>
      </c>
      <c r="Z54" s="5">
        <v>0</v>
      </c>
      <c r="AA54" s="6">
        <v>650</v>
      </c>
      <c r="AB54" s="5">
        <v>1</v>
      </c>
      <c r="AC54" s="1" t="s">
        <v>42</v>
      </c>
      <c r="AD54" s="4">
        <v>0</v>
      </c>
      <c r="AE54" s="1" t="s">
        <v>145</v>
      </c>
    </row>
    <row r="55" spans="1:31" x14ac:dyDescent="0.25">
      <c r="A55" s="1" t="s">
        <v>42</v>
      </c>
      <c r="B55" s="1" t="s">
        <v>42</v>
      </c>
      <c r="C55" s="1" t="s">
        <v>55</v>
      </c>
      <c r="D55" s="1" t="s">
        <v>33</v>
      </c>
      <c r="E55" s="1">
        <v>823</v>
      </c>
      <c r="F55" s="2">
        <v>0</v>
      </c>
      <c r="G55" s="1" t="s">
        <v>45</v>
      </c>
      <c r="L55" s="3">
        <v>44245</v>
      </c>
      <c r="M55" s="3">
        <v>44343</v>
      </c>
      <c r="N55" s="3">
        <v>44386</v>
      </c>
      <c r="O55" s="1" t="s">
        <v>236</v>
      </c>
      <c r="P55" s="3" t="s">
        <v>40</v>
      </c>
      <c r="Q55" s="6">
        <v>10000</v>
      </c>
      <c r="R55" s="1" t="s">
        <v>38</v>
      </c>
      <c r="S55" s="15">
        <v>5314.29</v>
      </c>
      <c r="T55" s="1" t="s">
        <v>46</v>
      </c>
      <c r="U55" s="1" t="s">
        <v>38</v>
      </c>
      <c r="V55" s="1" t="s">
        <v>38</v>
      </c>
      <c r="W55" s="1" t="s">
        <v>77</v>
      </c>
      <c r="X55" s="4">
        <v>650</v>
      </c>
      <c r="Y55" s="6">
        <v>0</v>
      </c>
      <c r="Z55" s="5">
        <v>0</v>
      </c>
      <c r="AA55" s="6">
        <v>650</v>
      </c>
      <c r="AB55" s="5">
        <v>1</v>
      </c>
      <c r="AC55" s="1" t="s">
        <v>42</v>
      </c>
      <c r="AD55" s="4">
        <v>0</v>
      </c>
      <c r="AE55" s="1" t="s">
        <v>144</v>
      </c>
    </row>
    <row r="56" spans="1:31" x14ac:dyDescent="0.25">
      <c r="A56" s="1" t="s">
        <v>42</v>
      </c>
      <c r="B56" s="1" t="s">
        <v>42</v>
      </c>
      <c r="C56" s="1" t="s">
        <v>57</v>
      </c>
      <c r="D56" s="1" t="s">
        <v>33</v>
      </c>
      <c r="E56" s="1">
        <v>411</v>
      </c>
      <c r="F56" s="2">
        <v>0</v>
      </c>
      <c r="G56" s="1" t="s">
        <v>45</v>
      </c>
      <c r="L56" s="3">
        <v>44320</v>
      </c>
      <c r="M56" s="3">
        <v>44403</v>
      </c>
      <c r="N56" s="3">
        <v>44424</v>
      </c>
      <c r="O56" s="1" t="s">
        <v>236</v>
      </c>
      <c r="P56" s="3" t="s">
        <v>40</v>
      </c>
      <c r="Q56" s="6">
        <v>21008</v>
      </c>
      <c r="R56" s="1" t="s">
        <v>38</v>
      </c>
      <c r="S56" s="15">
        <v>20651.830000000002</v>
      </c>
      <c r="T56" s="1" t="s">
        <v>46</v>
      </c>
      <c r="U56" s="1" t="s">
        <v>38</v>
      </c>
      <c r="V56" s="1" t="s">
        <v>38</v>
      </c>
      <c r="W56" s="1" t="s">
        <v>89</v>
      </c>
      <c r="X56" s="4">
        <v>750</v>
      </c>
      <c r="Y56" s="6">
        <v>0</v>
      </c>
      <c r="Z56" s="5">
        <v>0</v>
      </c>
      <c r="AA56" s="6">
        <v>750</v>
      </c>
      <c r="AB56" s="5">
        <v>1</v>
      </c>
      <c r="AC56" s="1" t="s">
        <v>42</v>
      </c>
      <c r="AD56" s="4">
        <v>0</v>
      </c>
      <c r="AE56" s="1" t="s">
        <v>146</v>
      </c>
    </row>
    <row r="57" spans="1:31" x14ac:dyDescent="0.25">
      <c r="A57" s="1" t="s">
        <v>42</v>
      </c>
      <c r="B57" s="1" t="s">
        <v>42</v>
      </c>
      <c r="C57" s="1" t="s">
        <v>55</v>
      </c>
      <c r="D57" s="1" t="s">
        <v>33</v>
      </c>
      <c r="E57" s="1">
        <v>837</v>
      </c>
      <c r="F57" s="2">
        <v>0</v>
      </c>
      <c r="G57" s="1" t="s">
        <v>45</v>
      </c>
      <c r="L57" s="3">
        <v>44327</v>
      </c>
      <c r="M57" s="3">
        <v>44405</v>
      </c>
      <c r="N57" s="3">
        <v>44438</v>
      </c>
      <c r="O57" s="1" t="s">
        <v>236</v>
      </c>
      <c r="P57" s="3" t="s">
        <v>40</v>
      </c>
      <c r="Q57" s="6">
        <v>10000</v>
      </c>
      <c r="R57" s="1" t="s">
        <v>38</v>
      </c>
      <c r="S57" s="15">
        <v>5520</v>
      </c>
      <c r="T57" s="1" t="s">
        <v>46</v>
      </c>
      <c r="U57" s="1" t="s">
        <v>38</v>
      </c>
      <c r="V57" s="1" t="s">
        <v>38</v>
      </c>
      <c r="W57" s="1" t="s">
        <v>119</v>
      </c>
      <c r="X57" s="4">
        <v>650</v>
      </c>
      <c r="Y57" s="6">
        <v>0</v>
      </c>
      <c r="Z57" s="5">
        <v>0</v>
      </c>
      <c r="AA57" s="6">
        <v>650</v>
      </c>
      <c r="AB57" s="5">
        <v>1</v>
      </c>
      <c r="AC57" s="1" t="s">
        <v>42</v>
      </c>
      <c r="AD57" s="4">
        <v>0</v>
      </c>
      <c r="AE57" s="1" t="s">
        <v>147</v>
      </c>
    </row>
    <row r="58" spans="1:31" x14ac:dyDescent="0.25">
      <c r="A58" s="1" t="s">
        <v>42</v>
      </c>
      <c r="B58" s="1" t="s">
        <v>42</v>
      </c>
      <c r="C58" s="1" t="s">
        <v>55</v>
      </c>
      <c r="D58" s="1" t="s">
        <v>33</v>
      </c>
      <c r="E58" s="1">
        <v>843</v>
      </c>
      <c r="F58" s="2">
        <v>0</v>
      </c>
      <c r="G58" s="1" t="s">
        <v>45</v>
      </c>
      <c r="L58" s="3">
        <v>44355</v>
      </c>
      <c r="M58" s="3">
        <v>44446</v>
      </c>
      <c r="N58" s="3">
        <v>44466</v>
      </c>
      <c r="O58" s="1" t="s">
        <v>236</v>
      </c>
      <c r="P58" s="3" t="s">
        <v>40</v>
      </c>
      <c r="Q58" s="6">
        <v>2690</v>
      </c>
      <c r="R58" s="1" t="s">
        <v>38</v>
      </c>
      <c r="S58" s="15">
        <v>50</v>
      </c>
      <c r="T58" s="1" t="s">
        <v>46</v>
      </c>
      <c r="U58" s="1" t="s">
        <v>38</v>
      </c>
      <c r="V58" s="1" t="s">
        <v>38</v>
      </c>
      <c r="W58" s="1" t="s">
        <v>62</v>
      </c>
      <c r="X58" s="4">
        <v>650</v>
      </c>
      <c r="Y58" s="6">
        <v>0</v>
      </c>
      <c r="Z58" s="5">
        <v>0</v>
      </c>
      <c r="AA58" s="6">
        <v>650</v>
      </c>
      <c r="AB58" s="5">
        <v>1</v>
      </c>
      <c r="AC58" s="1" t="s">
        <v>42</v>
      </c>
      <c r="AD58" s="4">
        <v>0</v>
      </c>
      <c r="AE58" s="1" t="s">
        <v>149</v>
      </c>
    </row>
    <row r="59" spans="1:31" x14ac:dyDescent="0.25">
      <c r="A59" s="1" t="s">
        <v>42</v>
      </c>
      <c r="B59" s="1" t="s">
        <v>42</v>
      </c>
      <c r="C59" s="1" t="s">
        <v>150</v>
      </c>
      <c r="D59" s="1" t="s">
        <v>33</v>
      </c>
      <c r="E59" s="1">
        <v>0</v>
      </c>
      <c r="F59" s="2">
        <v>0</v>
      </c>
      <c r="G59" s="1" t="s">
        <v>45</v>
      </c>
      <c r="L59" s="3">
        <v>44392</v>
      </c>
      <c r="M59" s="3">
        <v>44477</v>
      </c>
      <c r="N59" s="3">
        <v>44501</v>
      </c>
      <c r="O59" s="1" t="s">
        <v>236</v>
      </c>
      <c r="P59" s="3" t="s">
        <v>40</v>
      </c>
      <c r="Q59" s="6">
        <v>7179.9</v>
      </c>
      <c r="R59" s="1" t="s">
        <v>38</v>
      </c>
      <c r="S59" s="15">
        <v>2162.96</v>
      </c>
      <c r="T59" s="1" t="s">
        <v>46</v>
      </c>
      <c r="U59" s="1" t="s">
        <v>38</v>
      </c>
      <c r="V59" s="1" t="s">
        <v>38</v>
      </c>
      <c r="W59" s="1" t="s">
        <v>89</v>
      </c>
      <c r="X59" s="4">
        <v>650</v>
      </c>
      <c r="Y59" s="6">
        <v>300</v>
      </c>
      <c r="Z59" s="5">
        <v>0.46153846153846156</v>
      </c>
      <c r="AA59" s="6">
        <v>350</v>
      </c>
      <c r="AB59" s="5">
        <v>0.53846153846153844</v>
      </c>
      <c r="AC59" s="1" t="s">
        <v>42</v>
      </c>
      <c r="AD59" s="4">
        <v>0</v>
      </c>
      <c r="AE59" s="1" t="s">
        <v>151</v>
      </c>
    </row>
    <row r="60" spans="1:31" x14ac:dyDescent="0.25">
      <c r="A60" s="1" t="s">
        <v>42</v>
      </c>
      <c r="B60" s="1" t="s">
        <v>42</v>
      </c>
      <c r="C60" s="1" t="s">
        <v>57</v>
      </c>
      <c r="D60" s="1" t="s">
        <v>33</v>
      </c>
      <c r="E60" s="1">
        <v>412</v>
      </c>
      <c r="F60" s="2">
        <v>0</v>
      </c>
      <c r="G60" s="1" t="s">
        <v>45</v>
      </c>
      <c r="L60" s="3">
        <v>44343</v>
      </c>
      <c r="M60" s="3">
        <v>44503</v>
      </c>
      <c r="N60" s="3">
        <v>44522</v>
      </c>
      <c r="O60" s="1" t="s">
        <v>236</v>
      </c>
      <c r="P60" s="3" t="s">
        <v>40</v>
      </c>
      <c r="Q60" s="6">
        <v>26331</v>
      </c>
      <c r="R60" s="1" t="s">
        <v>38</v>
      </c>
      <c r="S60" s="15">
        <v>0</v>
      </c>
      <c r="T60" s="1" t="s">
        <v>41</v>
      </c>
      <c r="U60" s="1" t="s">
        <v>38</v>
      </c>
      <c r="V60" s="1" t="s">
        <v>38</v>
      </c>
      <c r="W60" s="1" t="s">
        <v>60</v>
      </c>
      <c r="X60" s="4">
        <v>750</v>
      </c>
      <c r="Y60" s="6">
        <v>0</v>
      </c>
      <c r="Z60" s="5">
        <v>0</v>
      </c>
      <c r="AA60" s="6">
        <v>750</v>
      </c>
      <c r="AB60" s="5">
        <v>1</v>
      </c>
      <c r="AC60" s="1" t="s">
        <v>42</v>
      </c>
      <c r="AD60" s="4">
        <v>0</v>
      </c>
      <c r="AE60" s="1" t="s">
        <v>148</v>
      </c>
    </row>
    <row r="61" spans="1:31" x14ac:dyDescent="0.25">
      <c r="A61" s="1" t="s">
        <v>42</v>
      </c>
      <c r="B61" s="1" t="s">
        <v>42</v>
      </c>
      <c r="C61" s="1" t="s">
        <v>44</v>
      </c>
      <c r="D61" s="1" t="s">
        <v>33</v>
      </c>
      <c r="E61" s="1">
        <v>116</v>
      </c>
      <c r="F61" s="2">
        <v>0</v>
      </c>
      <c r="G61" s="1" t="s">
        <v>45</v>
      </c>
      <c r="L61" s="3">
        <v>44432</v>
      </c>
      <c r="M61" s="3">
        <v>44523</v>
      </c>
      <c r="N61" s="3">
        <v>44545</v>
      </c>
      <c r="O61" s="1" t="s">
        <v>236</v>
      </c>
      <c r="P61" s="3" t="s">
        <v>40</v>
      </c>
      <c r="Q61" s="6">
        <v>2634.81</v>
      </c>
      <c r="R61" s="1" t="s">
        <v>38</v>
      </c>
      <c r="S61" s="15">
        <v>2134.81</v>
      </c>
      <c r="T61" s="1" t="s">
        <v>46</v>
      </c>
      <c r="U61" s="1" t="s">
        <v>38</v>
      </c>
      <c r="V61" s="1" t="s">
        <v>38</v>
      </c>
      <c r="W61" s="1" t="s">
        <v>89</v>
      </c>
      <c r="X61" s="4">
        <v>650</v>
      </c>
      <c r="Y61" s="6">
        <v>300</v>
      </c>
      <c r="Z61" s="5">
        <v>0.46153846153846156</v>
      </c>
      <c r="AA61" s="6">
        <v>350</v>
      </c>
      <c r="AB61" s="5">
        <v>0.53846153846153844</v>
      </c>
      <c r="AC61" s="1" t="s">
        <v>42</v>
      </c>
      <c r="AD61" s="4">
        <v>0</v>
      </c>
      <c r="AE61" s="1" t="s">
        <v>152</v>
      </c>
    </row>
    <row r="62" spans="1:31" x14ac:dyDescent="0.25">
      <c r="A62" s="1" t="s">
        <v>42</v>
      </c>
      <c r="B62" s="1" t="s">
        <v>42</v>
      </c>
      <c r="C62" s="1" t="s">
        <v>57</v>
      </c>
      <c r="D62" s="1" t="s">
        <v>33</v>
      </c>
      <c r="E62" s="1">
        <v>422</v>
      </c>
      <c r="F62" s="2">
        <v>0</v>
      </c>
      <c r="G62" s="1" t="s">
        <v>45</v>
      </c>
      <c r="L62" s="3">
        <v>44474</v>
      </c>
      <c r="M62" s="3">
        <v>44508</v>
      </c>
      <c r="N62" s="3">
        <v>44547</v>
      </c>
      <c r="O62" s="1" t="s">
        <v>236</v>
      </c>
      <c r="P62" s="3" t="s">
        <v>40</v>
      </c>
      <c r="Q62" s="6">
        <v>6600</v>
      </c>
      <c r="R62" s="1" t="s">
        <v>38</v>
      </c>
      <c r="S62" s="15">
        <v>0</v>
      </c>
      <c r="T62" s="1" t="s">
        <v>41</v>
      </c>
      <c r="U62" s="1" t="s">
        <v>38</v>
      </c>
      <c r="V62" s="1" t="s">
        <v>38</v>
      </c>
      <c r="W62" s="1" t="s">
        <v>83</v>
      </c>
      <c r="X62" s="4">
        <v>650</v>
      </c>
      <c r="Y62" s="6">
        <v>0</v>
      </c>
      <c r="Z62" s="5">
        <v>0</v>
      </c>
      <c r="AA62" s="6">
        <v>650</v>
      </c>
      <c r="AB62" s="5">
        <v>1</v>
      </c>
      <c r="AC62" s="1" t="s">
        <v>42</v>
      </c>
      <c r="AD62" s="4">
        <v>0</v>
      </c>
      <c r="AE62" s="1" t="s">
        <v>155</v>
      </c>
    </row>
    <row r="63" spans="1:31" x14ac:dyDescent="0.25">
      <c r="A63" s="1" t="s">
        <v>42</v>
      </c>
      <c r="B63" s="1" t="s">
        <v>42</v>
      </c>
      <c r="C63" s="1" t="s">
        <v>153</v>
      </c>
      <c r="D63" s="1" t="s">
        <v>33</v>
      </c>
      <c r="E63" s="1">
        <v>5</v>
      </c>
      <c r="F63" s="2">
        <v>0</v>
      </c>
      <c r="G63" s="1" t="s">
        <v>45</v>
      </c>
      <c r="L63" s="3">
        <v>44463</v>
      </c>
      <c r="M63" s="3">
        <v>44537</v>
      </c>
      <c r="N63" s="3">
        <v>44565</v>
      </c>
      <c r="O63" s="1" t="s">
        <v>236</v>
      </c>
      <c r="P63" s="3" t="s">
        <v>40</v>
      </c>
      <c r="Q63" s="6">
        <v>4867.9799999999996</v>
      </c>
      <c r="R63" s="1" t="s">
        <v>38</v>
      </c>
      <c r="S63" s="15">
        <v>3141.47</v>
      </c>
      <c r="T63" s="1" t="s">
        <v>46</v>
      </c>
      <c r="U63" s="1" t="s">
        <v>38</v>
      </c>
      <c r="V63" s="1" t="s">
        <v>38</v>
      </c>
      <c r="W63" s="1" t="s">
        <v>107</v>
      </c>
      <c r="X63" s="4">
        <v>650</v>
      </c>
      <c r="Y63" s="6">
        <v>300</v>
      </c>
      <c r="Z63" s="5">
        <v>0.46153846153846156</v>
      </c>
      <c r="AA63" s="6">
        <v>350</v>
      </c>
      <c r="AB63" s="5">
        <v>0.53846153846153844</v>
      </c>
      <c r="AC63" s="1" t="s">
        <v>42</v>
      </c>
      <c r="AD63" s="4">
        <v>0</v>
      </c>
      <c r="AE63" s="1" t="s">
        <v>154</v>
      </c>
    </row>
    <row r="64" spans="1:31" x14ac:dyDescent="0.25">
      <c r="A64" s="1" t="s">
        <v>42</v>
      </c>
      <c r="B64" s="1" t="s">
        <v>42</v>
      </c>
      <c r="C64" s="1" t="s">
        <v>69</v>
      </c>
      <c r="D64" s="1" t="s">
        <v>33</v>
      </c>
      <c r="E64" s="1">
        <v>75</v>
      </c>
      <c r="F64" s="2">
        <v>0</v>
      </c>
      <c r="G64" s="1" t="s">
        <v>45</v>
      </c>
      <c r="L64" s="3">
        <v>44482</v>
      </c>
      <c r="M64" s="3">
        <v>44551</v>
      </c>
      <c r="N64" s="3">
        <v>44572</v>
      </c>
      <c r="O64" s="1" t="s">
        <v>236</v>
      </c>
      <c r="P64" s="3" t="s">
        <v>40</v>
      </c>
      <c r="Q64" s="6">
        <v>4145</v>
      </c>
      <c r="R64" s="1" t="s">
        <v>38</v>
      </c>
      <c r="S64" s="15">
        <v>2115</v>
      </c>
      <c r="T64" s="1" t="s">
        <v>46</v>
      </c>
      <c r="U64" s="1" t="s">
        <v>38</v>
      </c>
      <c r="V64" s="1" t="s">
        <v>38</v>
      </c>
      <c r="W64" s="1" t="s">
        <v>89</v>
      </c>
      <c r="X64" s="4">
        <v>650</v>
      </c>
      <c r="Y64" s="6">
        <v>300</v>
      </c>
      <c r="Z64" s="5">
        <v>0.46153846153846156</v>
      </c>
      <c r="AA64" s="6">
        <v>350</v>
      </c>
      <c r="AB64" s="5">
        <v>0.53846153846153844</v>
      </c>
      <c r="AC64" s="1" t="s">
        <v>42</v>
      </c>
      <c r="AD64" s="4">
        <v>0</v>
      </c>
      <c r="AE64" s="1" t="s">
        <v>156</v>
      </c>
    </row>
    <row r="65" spans="1:31" x14ac:dyDescent="0.25">
      <c r="A65" s="1" t="s">
        <v>42</v>
      </c>
      <c r="B65" s="1" t="s">
        <v>42</v>
      </c>
      <c r="C65" s="1" t="s">
        <v>55</v>
      </c>
      <c r="D65" s="1" t="s">
        <v>33</v>
      </c>
      <c r="E65" s="1">
        <v>863</v>
      </c>
      <c r="F65" s="2">
        <v>0</v>
      </c>
      <c r="G65" s="1" t="s">
        <v>45</v>
      </c>
      <c r="L65" s="3">
        <v>44515</v>
      </c>
      <c r="M65" s="3">
        <v>44550</v>
      </c>
      <c r="N65" s="3">
        <v>44586</v>
      </c>
      <c r="O65" s="1" t="s">
        <v>236</v>
      </c>
      <c r="P65" s="3" t="s">
        <v>40</v>
      </c>
      <c r="Q65" s="6">
        <v>1880</v>
      </c>
      <c r="R65" s="1" t="s">
        <v>38</v>
      </c>
      <c r="S65" s="15">
        <v>0</v>
      </c>
      <c r="T65" s="1" t="s">
        <v>41</v>
      </c>
      <c r="U65" s="1" t="s">
        <v>38</v>
      </c>
      <c r="V65" s="1" t="s">
        <v>38</v>
      </c>
      <c r="W65" s="1" t="s">
        <v>164</v>
      </c>
      <c r="X65" s="4">
        <v>650</v>
      </c>
      <c r="Y65" s="6">
        <v>0</v>
      </c>
      <c r="Z65" s="5">
        <v>0</v>
      </c>
      <c r="AA65" s="6">
        <v>650</v>
      </c>
      <c r="AB65" s="5">
        <v>1</v>
      </c>
      <c r="AC65" s="1" t="s">
        <v>42</v>
      </c>
      <c r="AD65" s="4">
        <v>0</v>
      </c>
      <c r="AE65" s="1" t="s">
        <v>165</v>
      </c>
    </row>
    <row r="66" spans="1:31" x14ac:dyDescent="0.25">
      <c r="A66" s="1" t="s">
        <v>42</v>
      </c>
      <c r="B66" s="1" t="s">
        <v>42</v>
      </c>
      <c r="C66" s="1" t="s">
        <v>57</v>
      </c>
      <c r="D66" s="1" t="s">
        <v>33</v>
      </c>
      <c r="E66" s="1">
        <v>425</v>
      </c>
      <c r="F66" s="2">
        <v>0</v>
      </c>
      <c r="G66" s="1" t="s">
        <v>45</v>
      </c>
      <c r="L66" s="3">
        <v>44496</v>
      </c>
      <c r="M66" s="3">
        <v>44581</v>
      </c>
      <c r="N66" s="3">
        <v>44607</v>
      </c>
      <c r="O66" s="1" t="s">
        <v>236</v>
      </c>
      <c r="P66" s="3" t="s">
        <v>40</v>
      </c>
      <c r="Q66" s="6">
        <v>40000</v>
      </c>
      <c r="R66" s="1" t="s">
        <v>38</v>
      </c>
      <c r="S66" s="15">
        <v>0</v>
      </c>
      <c r="T66" s="1" t="s">
        <v>41</v>
      </c>
      <c r="U66" s="1" t="s">
        <v>38</v>
      </c>
      <c r="V66" s="1" t="s">
        <v>38</v>
      </c>
      <c r="W66" s="1" t="s">
        <v>80</v>
      </c>
      <c r="X66" s="4">
        <v>800</v>
      </c>
      <c r="Y66" s="6">
        <v>0</v>
      </c>
      <c r="Z66" s="5">
        <v>0</v>
      </c>
      <c r="AA66" s="6">
        <v>800</v>
      </c>
      <c r="AB66" s="5">
        <v>1</v>
      </c>
      <c r="AC66" s="1" t="s">
        <v>42</v>
      </c>
      <c r="AD66" s="4">
        <v>0</v>
      </c>
      <c r="AE66" s="1" t="s">
        <v>162</v>
      </c>
    </row>
    <row r="67" spans="1:31" x14ac:dyDescent="0.25">
      <c r="A67" s="1" t="s">
        <v>42</v>
      </c>
      <c r="B67" s="1" t="s">
        <v>42</v>
      </c>
      <c r="C67" s="1" t="s">
        <v>166</v>
      </c>
      <c r="D67" s="1" t="s">
        <v>33</v>
      </c>
      <c r="E67" s="1">
        <v>20</v>
      </c>
      <c r="F67" s="2">
        <v>0</v>
      </c>
      <c r="G67" s="1" t="s">
        <v>45</v>
      </c>
      <c r="L67" s="3">
        <v>44558</v>
      </c>
      <c r="M67" s="3">
        <v>44629</v>
      </c>
      <c r="N67" s="3">
        <v>44664</v>
      </c>
      <c r="O67" s="1" t="s">
        <v>236</v>
      </c>
      <c r="P67" s="3" t="s">
        <v>40</v>
      </c>
      <c r="Q67" s="6">
        <v>10000</v>
      </c>
      <c r="R67" s="1" t="s">
        <v>38</v>
      </c>
      <c r="S67" s="15">
        <v>1020</v>
      </c>
      <c r="T67" s="1" t="s">
        <v>46</v>
      </c>
      <c r="U67" s="1" t="s">
        <v>38</v>
      </c>
      <c r="V67" s="1" t="s">
        <v>38</v>
      </c>
      <c r="W67" s="1" t="s">
        <v>107</v>
      </c>
      <c r="X67" s="4">
        <v>650</v>
      </c>
      <c r="Y67" s="6">
        <v>300</v>
      </c>
      <c r="Z67" s="5">
        <v>0.46153846153846156</v>
      </c>
      <c r="AA67" s="6">
        <v>350</v>
      </c>
      <c r="AB67" s="5">
        <v>0.53846153846153844</v>
      </c>
      <c r="AC67" s="1" t="s">
        <v>42</v>
      </c>
      <c r="AD67" s="4">
        <v>0</v>
      </c>
      <c r="AE67" s="1" t="s">
        <v>167</v>
      </c>
    </row>
    <row r="68" spans="1:31" x14ac:dyDescent="0.25">
      <c r="A68" s="1" t="s">
        <v>42</v>
      </c>
      <c r="B68" s="1" t="s">
        <v>42</v>
      </c>
      <c r="C68" s="1" t="s">
        <v>57</v>
      </c>
      <c r="D68" s="1" t="s">
        <v>33</v>
      </c>
      <c r="E68" s="1">
        <v>426</v>
      </c>
      <c r="F68" s="2">
        <v>0</v>
      </c>
      <c r="G68" s="1" t="s">
        <v>45</v>
      </c>
      <c r="L68" s="3">
        <v>44501</v>
      </c>
      <c r="M68" s="3">
        <v>44648</v>
      </c>
      <c r="N68" s="3">
        <v>44670</v>
      </c>
      <c r="O68" s="1" t="s">
        <v>236</v>
      </c>
      <c r="P68" s="3" t="s">
        <v>40</v>
      </c>
      <c r="Q68" s="6">
        <v>15056</v>
      </c>
      <c r="R68" s="1" t="s">
        <v>38</v>
      </c>
      <c r="S68" s="15">
        <v>731.6</v>
      </c>
      <c r="T68" s="1" t="s">
        <v>46</v>
      </c>
      <c r="U68" s="1" t="s">
        <v>38</v>
      </c>
      <c r="V68" s="1" t="s">
        <v>38</v>
      </c>
      <c r="W68" s="1" t="s">
        <v>122</v>
      </c>
      <c r="X68" s="4">
        <v>700</v>
      </c>
      <c r="Y68" s="6">
        <v>0</v>
      </c>
      <c r="Z68" s="5">
        <v>0</v>
      </c>
      <c r="AA68" s="6">
        <v>700</v>
      </c>
      <c r="AB68" s="5">
        <v>1</v>
      </c>
      <c r="AC68" s="1" t="s">
        <v>42</v>
      </c>
      <c r="AD68" s="4">
        <v>0</v>
      </c>
      <c r="AE68" s="1" t="s">
        <v>163</v>
      </c>
    </row>
    <row r="69" spans="1:31" x14ac:dyDescent="0.25">
      <c r="A69" s="1" t="s">
        <v>31</v>
      </c>
      <c r="B69" s="1" t="s">
        <v>31</v>
      </c>
      <c r="C69" s="1" t="s">
        <v>157</v>
      </c>
      <c r="D69" s="1" t="s">
        <v>33</v>
      </c>
      <c r="E69" s="1">
        <v>0</v>
      </c>
      <c r="F69" s="2">
        <v>0</v>
      </c>
      <c r="G69" s="1" t="s">
        <v>34</v>
      </c>
      <c r="I69" s="1" t="s">
        <v>158</v>
      </c>
      <c r="J69" s="1" t="s">
        <v>159</v>
      </c>
      <c r="K69" s="1" t="s">
        <v>160</v>
      </c>
      <c r="L69" s="14">
        <v>44495</v>
      </c>
      <c r="M69" s="14" t="s">
        <v>38</v>
      </c>
      <c r="N69" s="3">
        <v>44677</v>
      </c>
      <c r="O69" s="1" t="s">
        <v>53</v>
      </c>
      <c r="P69" s="3" t="s">
        <v>40</v>
      </c>
      <c r="Q69" s="6">
        <v>20097</v>
      </c>
      <c r="R69" s="1" t="s">
        <v>38</v>
      </c>
      <c r="S69" s="15">
        <v>0</v>
      </c>
      <c r="T69" s="1" t="s">
        <v>41</v>
      </c>
      <c r="U69" s="1" t="s">
        <v>38</v>
      </c>
      <c r="V69" s="1" t="s">
        <v>38</v>
      </c>
      <c r="W69" s="1" t="s">
        <v>38</v>
      </c>
      <c r="X69" s="4">
        <v>1200</v>
      </c>
      <c r="Y69" s="6">
        <v>1200</v>
      </c>
      <c r="Z69" s="5">
        <v>1</v>
      </c>
      <c r="AA69" s="15">
        <v>0</v>
      </c>
      <c r="AB69" s="5">
        <v>0</v>
      </c>
      <c r="AC69" s="1" t="s">
        <v>42</v>
      </c>
      <c r="AD69" s="4">
        <v>0</v>
      </c>
      <c r="AE69" s="1" t="s">
        <v>161</v>
      </c>
    </row>
    <row r="70" spans="1:31" x14ac:dyDescent="0.25">
      <c r="A70" s="1" t="s">
        <v>42</v>
      </c>
      <c r="B70" s="1" t="s">
        <v>42</v>
      </c>
      <c r="C70" s="1" t="s">
        <v>57</v>
      </c>
      <c r="D70" s="1" t="s">
        <v>33</v>
      </c>
      <c r="E70" s="1">
        <v>435</v>
      </c>
      <c r="F70" s="2">
        <v>0</v>
      </c>
      <c r="G70" s="1" t="s">
        <v>45</v>
      </c>
      <c r="L70" s="3">
        <v>44599</v>
      </c>
      <c r="M70" s="3">
        <v>44679</v>
      </c>
      <c r="N70" s="3">
        <v>44708</v>
      </c>
      <c r="O70" s="1" t="s">
        <v>236</v>
      </c>
      <c r="P70" s="3" t="s">
        <v>40</v>
      </c>
      <c r="Q70" s="6">
        <v>4550</v>
      </c>
      <c r="R70" s="1" t="s">
        <v>38</v>
      </c>
      <c r="S70" s="15">
        <v>450</v>
      </c>
      <c r="T70" s="1" t="s">
        <v>46</v>
      </c>
      <c r="U70" s="1" t="s">
        <v>38</v>
      </c>
      <c r="V70" s="1" t="s">
        <v>38</v>
      </c>
      <c r="W70" s="1" t="s">
        <v>122</v>
      </c>
      <c r="X70" s="4">
        <v>650</v>
      </c>
      <c r="Y70" s="6">
        <v>0</v>
      </c>
      <c r="Z70" s="5">
        <v>0</v>
      </c>
      <c r="AA70" s="6">
        <v>650</v>
      </c>
      <c r="AB70" s="5">
        <v>1</v>
      </c>
      <c r="AC70" s="1" t="s">
        <v>42</v>
      </c>
      <c r="AD70" s="4">
        <v>0</v>
      </c>
      <c r="AE70" s="1" t="s">
        <v>168</v>
      </c>
    </row>
    <row r="71" spans="1:31" x14ac:dyDescent="0.25">
      <c r="A71" s="1" t="s">
        <v>42</v>
      </c>
      <c r="B71" s="1" t="s">
        <v>42</v>
      </c>
      <c r="C71" s="1" t="s">
        <v>57</v>
      </c>
      <c r="D71" s="1" t="s">
        <v>33</v>
      </c>
      <c r="E71" s="1">
        <v>437</v>
      </c>
      <c r="F71" s="2">
        <v>0</v>
      </c>
      <c r="G71" s="1" t="s">
        <v>45</v>
      </c>
      <c r="L71" s="3">
        <v>44610</v>
      </c>
      <c r="M71" s="3">
        <v>44684</v>
      </c>
      <c r="N71" s="3">
        <v>44726</v>
      </c>
      <c r="O71" s="1" t="s">
        <v>236</v>
      </c>
      <c r="P71" s="3" t="s">
        <v>40</v>
      </c>
      <c r="Q71" s="6">
        <v>8167.32</v>
      </c>
      <c r="R71" s="1" t="s">
        <v>38</v>
      </c>
      <c r="S71" s="15">
        <v>0</v>
      </c>
      <c r="T71" s="1" t="s">
        <v>41</v>
      </c>
      <c r="U71" s="1" t="s">
        <v>38</v>
      </c>
      <c r="V71" s="1" t="s">
        <v>38</v>
      </c>
      <c r="W71" s="1" t="s">
        <v>77</v>
      </c>
      <c r="X71" s="4">
        <v>650</v>
      </c>
      <c r="Y71" s="6">
        <v>0</v>
      </c>
      <c r="Z71" s="5">
        <v>0</v>
      </c>
      <c r="AA71" s="6">
        <v>650</v>
      </c>
      <c r="AB71" s="5">
        <v>1</v>
      </c>
      <c r="AC71" s="1" t="s">
        <v>42</v>
      </c>
      <c r="AD71" s="4">
        <v>0</v>
      </c>
      <c r="AE71" s="1" t="s">
        <v>169</v>
      </c>
    </row>
    <row r="72" spans="1:31" x14ac:dyDescent="0.25">
      <c r="A72" s="1" t="s">
        <v>42</v>
      </c>
      <c r="B72" s="1" t="s">
        <v>42</v>
      </c>
      <c r="C72" s="1" t="s">
        <v>175</v>
      </c>
      <c r="D72" s="1" t="s">
        <v>33</v>
      </c>
      <c r="E72" s="1">
        <v>2</v>
      </c>
      <c r="F72" s="2">
        <v>0</v>
      </c>
      <c r="G72" s="1" t="s">
        <v>45</v>
      </c>
      <c r="L72" s="7">
        <v>44630</v>
      </c>
      <c r="M72" s="7">
        <v>44691</v>
      </c>
      <c r="N72" s="3">
        <v>44764</v>
      </c>
      <c r="O72" s="1" t="s">
        <v>236</v>
      </c>
      <c r="P72" s="1" t="s">
        <v>40</v>
      </c>
      <c r="Q72" s="6">
        <v>7319</v>
      </c>
      <c r="R72" s="1" t="s">
        <v>38</v>
      </c>
      <c r="S72" s="15">
        <v>3474</v>
      </c>
      <c r="T72" s="1" t="s">
        <v>46</v>
      </c>
      <c r="U72" s="1" t="s">
        <v>38</v>
      </c>
      <c r="V72" s="1" t="s">
        <v>38</v>
      </c>
      <c r="W72" s="1" t="s">
        <v>164</v>
      </c>
      <c r="X72" s="4">
        <v>650</v>
      </c>
      <c r="Y72" s="4">
        <v>300</v>
      </c>
      <c r="Z72" s="5">
        <v>0.46153846153846156</v>
      </c>
      <c r="AA72" s="15">
        <v>350</v>
      </c>
      <c r="AB72" s="5">
        <v>0.53846153846153844</v>
      </c>
      <c r="AC72" s="1" t="s">
        <v>42</v>
      </c>
      <c r="AD72" s="4">
        <v>0</v>
      </c>
      <c r="AE72" s="1" t="s">
        <v>170</v>
      </c>
    </row>
    <row r="73" spans="1:31" x14ac:dyDescent="0.25">
      <c r="A73" s="1" t="s">
        <v>42</v>
      </c>
      <c r="B73" s="1" t="s">
        <v>42</v>
      </c>
      <c r="C73" s="1" t="s">
        <v>55</v>
      </c>
      <c r="D73" s="1" t="s">
        <v>33</v>
      </c>
      <c r="E73" s="1">
        <v>883</v>
      </c>
      <c r="F73" s="2">
        <v>0</v>
      </c>
      <c r="G73" s="1" t="s">
        <v>45</v>
      </c>
      <c r="L73" s="7">
        <v>44669</v>
      </c>
      <c r="M73" s="7">
        <v>44763</v>
      </c>
      <c r="N73" s="3">
        <v>44802</v>
      </c>
      <c r="O73" s="1" t="s">
        <v>236</v>
      </c>
      <c r="P73" s="1" t="s">
        <v>40</v>
      </c>
      <c r="Q73" s="6">
        <v>9999</v>
      </c>
      <c r="R73" s="1" t="s">
        <v>38</v>
      </c>
      <c r="S73" s="15">
        <v>4336</v>
      </c>
      <c r="T73" s="1" t="s">
        <v>46</v>
      </c>
      <c r="U73" s="1" t="s">
        <v>38</v>
      </c>
      <c r="V73" s="1" t="s">
        <v>38</v>
      </c>
      <c r="W73" s="1" t="s">
        <v>77</v>
      </c>
      <c r="X73" s="4">
        <v>650</v>
      </c>
      <c r="Y73" s="4">
        <v>0</v>
      </c>
      <c r="Z73" s="5">
        <v>0</v>
      </c>
      <c r="AA73" s="15">
        <v>650</v>
      </c>
      <c r="AB73" s="5">
        <v>1</v>
      </c>
      <c r="AC73" s="1" t="s">
        <v>42</v>
      </c>
      <c r="AD73" s="4">
        <v>0</v>
      </c>
      <c r="AE73" s="1" t="s">
        <v>171</v>
      </c>
    </row>
    <row r="74" spans="1:31" x14ac:dyDescent="0.25">
      <c r="A74" s="1" t="s">
        <v>31</v>
      </c>
      <c r="B74" s="1" t="s">
        <v>31</v>
      </c>
      <c r="C74" s="1" t="s">
        <v>176</v>
      </c>
      <c r="D74" s="1" t="s">
        <v>33</v>
      </c>
      <c r="E74" s="1">
        <v>0</v>
      </c>
      <c r="F74" s="2">
        <v>0</v>
      </c>
      <c r="G74" s="1" t="s">
        <v>34</v>
      </c>
      <c r="L74" s="7">
        <v>44788</v>
      </c>
      <c r="M74" s="7" t="s">
        <v>38</v>
      </c>
      <c r="N74" s="3">
        <v>44839</v>
      </c>
      <c r="O74" s="1" t="s">
        <v>53</v>
      </c>
      <c r="P74" s="1" t="s">
        <v>40</v>
      </c>
      <c r="Q74" s="6">
        <v>3517.31</v>
      </c>
      <c r="R74" s="1" t="s">
        <v>38</v>
      </c>
      <c r="S74" s="15">
        <v>0</v>
      </c>
      <c r="T74" s="1" t="s">
        <v>41</v>
      </c>
      <c r="U74" s="1" t="s">
        <v>38</v>
      </c>
      <c r="V74" s="1" t="s">
        <v>38</v>
      </c>
      <c r="W74" s="1" t="s">
        <v>38</v>
      </c>
      <c r="X74" s="4">
        <v>300</v>
      </c>
      <c r="Y74" s="4">
        <v>150</v>
      </c>
      <c r="Z74" s="5">
        <v>0.5</v>
      </c>
      <c r="AA74" s="15">
        <v>150</v>
      </c>
      <c r="AB74" s="5">
        <v>0.5</v>
      </c>
      <c r="AC74" s="1" t="s">
        <v>42</v>
      </c>
      <c r="AD74" s="4">
        <v>0</v>
      </c>
      <c r="AE74" s="1" t="s">
        <v>174</v>
      </c>
    </row>
    <row r="75" spans="1:31" x14ac:dyDescent="0.25">
      <c r="A75" s="1" t="s">
        <v>42</v>
      </c>
      <c r="B75" s="1" t="s">
        <v>42</v>
      </c>
      <c r="C75" s="1" t="s">
        <v>55</v>
      </c>
      <c r="D75" s="1" t="s">
        <v>33</v>
      </c>
      <c r="E75" s="1">
        <v>895</v>
      </c>
      <c r="F75" s="2">
        <v>0</v>
      </c>
      <c r="G75" s="1" t="s">
        <v>45</v>
      </c>
      <c r="L75" s="7">
        <v>44757</v>
      </c>
      <c r="M75" s="7">
        <v>44812</v>
      </c>
      <c r="N75" s="3">
        <v>44852</v>
      </c>
      <c r="O75" s="1" t="s">
        <v>236</v>
      </c>
      <c r="P75" s="1" t="s">
        <v>40</v>
      </c>
      <c r="Q75" s="6">
        <v>1897.79</v>
      </c>
      <c r="R75" s="1" t="s">
        <v>38</v>
      </c>
      <c r="S75" s="15">
        <v>1897.79</v>
      </c>
      <c r="T75" s="1" t="s">
        <v>46</v>
      </c>
      <c r="U75" s="1" t="s">
        <v>38</v>
      </c>
      <c r="V75" s="1" t="s">
        <v>38</v>
      </c>
      <c r="W75" s="1" t="s">
        <v>177</v>
      </c>
      <c r="X75" s="4">
        <v>650</v>
      </c>
      <c r="Y75" s="4">
        <v>0</v>
      </c>
      <c r="Z75" s="5">
        <v>0</v>
      </c>
      <c r="AA75" s="15">
        <v>650</v>
      </c>
      <c r="AB75" s="5">
        <v>1</v>
      </c>
      <c r="AC75" s="1" t="s">
        <v>42</v>
      </c>
      <c r="AD75" s="4">
        <v>0</v>
      </c>
      <c r="AE75" s="1" t="s">
        <v>172</v>
      </c>
    </row>
    <row r="76" spans="1:31" x14ac:dyDescent="0.25">
      <c r="A76" s="1" t="s">
        <v>42</v>
      </c>
      <c r="B76" s="1" t="s">
        <v>42</v>
      </c>
      <c r="C76" s="1" t="s">
        <v>55</v>
      </c>
      <c r="D76" s="1" t="s">
        <v>33</v>
      </c>
      <c r="E76" s="1">
        <v>905</v>
      </c>
      <c r="F76" s="2">
        <v>0</v>
      </c>
      <c r="G76" s="1" t="s">
        <v>45</v>
      </c>
      <c r="L76" s="7">
        <v>44763</v>
      </c>
      <c r="M76" s="7">
        <v>44858</v>
      </c>
      <c r="N76" s="3">
        <v>44895</v>
      </c>
      <c r="O76" s="1" t="s">
        <v>236</v>
      </c>
      <c r="P76" s="1" t="s">
        <v>40</v>
      </c>
      <c r="Q76" s="6">
        <v>15736</v>
      </c>
      <c r="R76" s="1" t="s">
        <v>38</v>
      </c>
      <c r="S76" s="15">
        <v>3677</v>
      </c>
      <c r="T76" s="1" t="s">
        <v>46</v>
      </c>
      <c r="U76" s="1" t="s">
        <v>38</v>
      </c>
      <c r="V76" s="1" t="s">
        <v>38</v>
      </c>
      <c r="W76" s="1" t="s">
        <v>77</v>
      </c>
      <c r="X76" s="4">
        <v>700</v>
      </c>
      <c r="Y76" s="4">
        <v>0</v>
      </c>
      <c r="Z76" s="5">
        <v>0</v>
      </c>
      <c r="AA76" s="15">
        <v>700</v>
      </c>
      <c r="AB76" s="5">
        <v>1</v>
      </c>
      <c r="AC76" s="1" t="s">
        <v>42</v>
      </c>
      <c r="AD76" s="4">
        <v>0</v>
      </c>
      <c r="AE76" s="1" t="s">
        <v>173</v>
      </c>
    </row>
    <row r="77" spans="1:31" x14ac:dyDescent="0.25">
      <c r="A77" s="13" t="s">
        <v>42</v>
      </c>
      <c r="B77" s="13" t="s">
        <v>42</v>
      </c>
      <c r="C77" s="1" t="s">
        <v>183</v>
      </c>
      <c r="D77" s="13" t="s">
        <v>33</v>
      </c>
      <c r="E77" s="1">
        <v>0</v>
      </c>
      <c r="F77" s="1">
        <v>0</v>
      </c>
      <c r="G77" s="13" t="s">
        <v>45</v>
      </c>
      <c r="L77" s="12">
        <v>44837</v>
      </c>
      <c r="M77" s="17">
        <v>44887</v>
      </c>
      <c r="N77" s="18">
        <v>44930</v>
      </c>
      <c r="O77" s="19" t="s">
        <v>236</v>
      </c>
      <c r="P77" s="13" t="s">
        <v>40</v>
      </c>
      <c r="Q77" s="6">
        <v>13885</v>
      </c>
      <c r="R77" s="13" t="s">
        <v>38</v>
      </c>
      <c r="S77" s="15">
        <v>6392</v>
      </c>
      <c r="T77" s="13" t="s">
        <v>46</v>
      </c>
      <c r="U77" s="13" t="s">
        <v>38</v>
      </c>
      <c r="V77" s="13" t="s">
        <v>38</v>
      </c>
      <c r="W77" s="20" t="s">
        <v>119</v>
      </c>
      <c r="X77" s="15">
        <v>700</v>
      </c>
      <c r="Y77" s="15">
        <v>325</v>
      </c>
      <c r="Z77" s="16">
        <v>0.4642857142857143</v>
      </c>
      <c r="AA77" s="15">
        <v>375</v>
      </c>
      <c r="AB77" s="16">
        <v>0.5357142857142857</v>
      </c>
      <c r="AC77" s="13" t="s">
        <v>42</v>
      </c>
      <c r="AD77" s="15">
        <v>0</v>
      </c>
      <c r="AE77" s="13" t="s">
        <v>182</v>
      </c>
    </row>
    <row r="78" spans="1:31" x14ac:dyDescent="0.25">
      <c r="A78" s="13" t="s">
        <v>42</v>
      </c>
      <c r="B78" s="13" t="s">
        <v>42</v>
      </c>
      <c r="C78" s="1" t="s">
        <v>55</v>
      </c>
      <c r="D78" s="13" t="s">
        <v>33</v>
      </c>
      <c r="E78" s="1">
        <v>902</v>
      </c>
      <c r="F78" s="1">
        <v>0</v>
      </c>
      <c r="G78" s="13" t="s">
        <v>45</v>
      </c>
      <c r="L78" s="12">
        <v>44749</v>
      </c>
      <c r="M78" s="17">
        <v>44909</v>
      </c>
      <c r="N78" s="18">
        <v>44942</v>
      </c>
      <c r="O78" s="19" t="s">
        <v>236</v>
      </c>
      <c r="P78" s="13" t="s">
        <v>40</v>
      </c>
      <c r="Q78" s="6">
        <v>100800</v>
      </c>
      <c r="R78" s="13" t="s">
        <v>38</v>
      </c>
      <c r="S78" s="15">
        <v>15450</v>
      </c>
      <c r="T78" s="13" t="s">
        <v>46</v>
      </c>
      <c r="U78" s="13" t="s">
        <v>38</v>
      </c>
      <c r="V78" s="13" t="s">
        <v>38</v>
      </c>
      <c r="W78" s="20" t="s">
        <v>179</v>
      </c>
      <c r="X78" s="15">
        <v>1358</v>
      </c>
      <c r="Y78" s="15">
        <v>0</v>
      </c>
      <c r="Z78" s="16">
        <v>0</v>
      </c>
      <c r="AA78" s="15">
        <v>1358</v>
      </c>
      <c r="AB78" s="16">
        <v>1</v>
      </c>
      <c r="AC78" s="13" t="s">
        <v>42</v>
      </c>
      <c r="AD78" s="15">
        <v>0</v>
      </c>
      <c r="AE78" s="13" t="s">
        <v>178</v>
      </c>
    </row>
    <row r="79" spans="1:31" x14ac:dyDescent="0.25">
      <c r="A79" s="13" t="s">
        <v>42</v>
      </c>
      <c r="B79" s="13" t="s">
        <v>42</v>
      </c>
      <c r="C79" s="1" t="s">
        <v>55</v>
      </c>
      <c r="D79" s="13" t="s">
        <v>33</v>
      </c>
      <c r="E79" s="1">
        <v>913</v>
      </c>
      <c r="F79" s="1">
        <v>0</v>
      </c>
      <c r="G79" s="13" t="s">
        <v>45</v>
      </c>
      <c r="L79" s="12">
        <v>44832</v>
      </c>
      <c r="M79" s="17">
        <v>44916</v>
      </c>
      <c r="N79" s="18">
        <v>44944</v>
      </c>
      <c r="O79" s="19" t="s">
        <v>236</v>
      </c>
      <c r="P79" s="13" t="s">
        <v>40</v>
      </c>
      <c r="Q79" s="6">
        <v>5869.84</v>
      </c>
      <c r="R79" s="13" t="s">
        <v>38</v>
      </c>
      <c r="S79" s="15">
        <v>4469.84</v>
      </c>
      <c r="T79" s="13" t="s">
        <v>46</v>
      </c>
      <c r="U79" s="13" t="s">
        <v>38</v>
      </c>
      <c r="V79" s="13" t="s">
        <v>38</v>
      </c>
      <c r="W79" s="20" t="s">
        <v>89</v>
      </c>
      <c r="X79" s="15">
        <v>650</v>
      </c>
      <c r="Y79" s="15">
        <v>0</v>
      </c>
      <c r="Z79" s="16">
        <v>0</v>
      </c>
      <c r="AA79" s="15">
        <v>650</v>
      </c>
      <c r="AB79" s="16">
        <v>1</v>
      </c>
      <c r="AC79" s="13" t="s">
        <v>42</v>
      </c>
      <c r="AD79" s="15">
        <v>0</v>
      </c>
      <c r="AE79" s="13" t="s">
        <v>181</v>
      </c>
    </row>
    <row r="80" spans="1:31" x14ac:dyDescent="0.25">
      <c r="A80" s="13" t="s">
        <v>42</v>
      </c>
      <c r="B80" s="13" t="s">
        <v>42</v>
      </c>
      <c r="C80" s="1" t="s">
        <v>55</v>
      </c>
      <c r="D80" s="13" t="s">
        <v>33</v>
      </c>
      <c r="E80" s="1">
        <v>939</v>
      </c>
      <c r="F80" s="1">
        <v>0</v>
      </c>
      <c r="G80" s="13" t="s">
        <v>45</v>
      </c>
      <c r="L80" s="12">
        <v>44953</v>
      </c>
      <c r="M80" s="14" t="s">
        <v>38</v>
      </c>
      <c r="N80" s="18">
        <v>44999</v>
      </c>
      <c r="O80" s="19" t="s">
        <v>235</v>
      </c>
      <c r="P80" s="13" t="s">
        <v>40</v>
      </c>
      <c r="Q80" s="6">
        <v>2095</v>
      </c>
      <c r="R80" s="13" t="s">
        <v>38</v>
      </c>
      <c r="S80" s="15">
        <v>0</v>
      </c>
      <c r="T80" s="13" t="s">
        <v>41</v>
      </c>
      <c r="U80" s="13" t="s">
        <v>38</v>
      </c>
      <c r="V80" s="13" t="s">
        <v>38</v>
      </c>
      <c r="W80" s="13" t="s">
        <v>38</v>
      </c>
      <c r="X80" s="15">
        <v>650</v>
      </c>
      <c r="Y80" s="15">
        <v>0</v>
      </c>
      <c r="Z80" s="16">
        <v>0</v>
      </c>
      <c r="AA80" s="15">
        <v>650</v>
      </c>
      <c r="AB80" s="16">
        <v>1</v>
      </c>
      <c r="AC80" s="13" t="s">
        <v>42</v>
      </c>
      <c r="AD80" s="15">
        <v>0</v>
      </c>
      <c r="AE80" s="13" t="s">
        <v>185</v>
      </c>
    </row>
    <row r="81" spans="1:31" x14ac:dyDescent="0.25">
      <c r="A81" s="13" t="s">
        <v>42</v>
      </c>
      <c r="B81" s="13" t="s">
        <v>42</v>
      </c>
      <c r="C81" s="1" t="s">
        <v>55</v>
      </c>
      <c r="D81" s="13" t="s">
        <v>33</v>
      </c>
      <c r="E81" s="1">
        <v>912</v>
      </c>
      <c r="F81" s="1">
        <v>0</v>
      </c>
      <c r="G81" s="13" t="s">
        <v>45</v>
      </c>
      <c r="L81" s="12">
        <v>44818</v>
      </c>
      <c r="M81" s="17">
        <v>44956</v>
      </c>
      <c r="N81" s="18">
        <v>45001</v>
      </c>
      <c r="O81" s="19" t="s">
        <v>236</v>
      </c>
      <c r="P81" s="13" t="s">
        <v>40</v>
      </c>
      <c r="Q81" s="6">
        <v>100000</v>
      </c>
      <c r="R81" s="13" t="s">
        <v>38</v>
      </c>
      <c r="S81" s="15">
        <v>2938</v>
      </c>
      <c r="T81" s="13" t="s">
        <v>46</v>
      </c>
      <c r="U81" s="13" t="s">
        <v>38</v>
      </c>
      <c r="V81" s="13" t="s">
        <v>38</v>
      </c>
      <c r="W81" s="20" t="s">
        <v>107</v>
      </c>
      <c r="X81" s="15">
        <v>1350</v>
      </c>
      <c r="Y81" s="15">
        <v>0</v>
      </c>
      <c r="Z81" s="16">
        <v>0</v>
      </c>
      <c r="AA81" s="15">
        <v>1350</v>
      </c>
      <c r="AB81" s="16">
        <v>1</v>
      </c>
      <c r="AC81" s="13" t="s">
        <v>42</v>
      </c>
      <c r="AD81" s="15">
        <v>0</v>
      </c>
      <c r="AE81" s="13" t="s">
        <v>180</v>
      </c>
    </row>
    <row r="82" spans="1:31" x14ac:dyDescent="0.25">
      <c r="A82" s="13" t="s">
        <v>42</v>
      </c>
      <c r="B82" s="13" t="s">
        <v>42</v>
      </c>
      <c r="C82" s="1" t="s">
        <v>57</v>
      </c>
      <c r="D82" s="13" t="s">
        <v>33</v>
      </c>
      <c r="E82" s="1">
        <v>454</v>
      </c>
      <c r="F82" s="1">
        <v>0</v>
      </c>
      <c r="G82" s="13" t="s">
        <v>45</v>
      </c>
      <c r="L82" s="12">
        <v>44909</v>
      </c>
      <c r="M82" s="18">
        <v>44998</v>
      </c>
      <c r="N82" s="18">
        <v>45033</v>
      </c>
      <c r="O82" s="19" t="s">
        <v>236</v>
      </c>
      <c r="P82" s="13" t="s">
        <v>40</v>
      </c>
      <c r="Q82" s="6">
        <v>22579</v>
      </c>
      <c r="R82" s="13" t="s">
        <v>38</v>
      </c>
      <c r="S82" s="15">
        <v>0</v>
      </c>
      <c r="T82" s="13" t="s">
        <v>41</v>
      </c>
      <c r="U82" s="13" t="s">
        <v>38</v>
      </c>
      <c r="V82" s="13" t="s">
        <v>38</v>
      </c>
      <c r="W82" s="20" t="s">
        <v>89</v>
      </c>
      <c r="X82" s="15">
        <v>750</v>
      </c>
      <c r="Y82" s="15">
        <v>0</v>
      </c>
      <c r="Z82" s="16">
        <v>0</v>
      </c>
      <c r="AA82" s="15">
        <v>750</v>
      </c>
      <c r="AB82" s="16">
        <v>1</v>
      </c>
      <c r="AC82" s="13" t="s">
        <v>42</v>
      </c>
      <c r="AD82" s="15">
        <v>0</v>
      </c>
      <c r="AE82" s="13" t="s">
        <v>184</v>
      </c>
    </row>
    <row r="83" spans="1:31" x14ac:dyDescent="0.25">
      <c r="A83" s="13" t="s">
        <v>42</v>
      </c>
      <c r="B83" s="13" t="s">
        <v>42</v>
      </c>
      <c r="C83" s="1" t="s">
        <v>57</v>
      </c>
      <c r="D83" s="13" t="s">
        <v>33</v>
      </c>
      <c r="E83" s="1">
        <v>456</v>
      </c>
      <c r="F83" s="1">
        <v>0</v>
      </c>
      <c r="G83" s="1" t="s">
        <v>45</v>
      </c>
      <c r="L83" s="14">
        <v>44956</v>
      </c>
      <c r="M83" s="14">
        <v>45034</v>
      </c>
      <c r="N83" s="14">
        <v>45065</v>
      </c>
      <c r="O83" s="1" t="s">
        <v>236</v>
      </c>
      <c r="P83" s="13" t="s">
        <v>40</v>
      </c>
      <c r="Q83" s="22">
        <v>17000</v>
      </c>
      <c r="R83" s="13" t="s">
        <v>38</v>
      </c>
      <c r="S83" s="15">
        <v>2635</v>
      </c>
      <c r="T83" s="13" t="s">
        <v>46</v>
      </c>
      <c r="U83" s="13" t="s">
        <v>38</v>
      </c>
      <c r="V83" s="13" t="s">
        <v>38</v>
      </c>
      <c r="W83" s="13" t="s">
        <v>207</v>
      </c>
      <c r="X83" s="15">
        <v>700</v>
      </c>
      <c r="Y83" s="22">
        <v>0</v>
      </c>
      <c r="Z83" s="16">
        <v>0</v>
      </c>
      <c r="AA83" s="15">
        <v>700</v>
      </c>
      <c r="AB83" s="16">
        <v>1</v>
      </c>
      <c r="AC83" s="13" t="s">
        <v>42</v>
      </c>
      <c r="AD83" s="15">
        <v>0</v>
      </c>
      <c r="AE83" s="1" t="s">
        <v>192</v>
      </c>
    </row>
    <row r="84" spans="1:31" x14ac:dyDescent="0.25">
      <c r="A84" s="13" t="s">
        <v>42</v>
      </c>
      <c r="B84" s="13" t="s">
        <v>42</v>
      </c>
      <c r="C84" s="1" t="s">
        <v>44</v>
      </c>
      <c r="D84" s="13" t="s">
        <v>33</v>
      </c>
      <c r="E84" s="1">
        <v>142</v>
      </c>
      <c r="F84" s="1">
        <v>0</v>
      </c>
      <c r="G84" s="1" t="s">
        <v>45</v>
      </c>
      <c r="L84" s="21">
        <v>44998</v>
      </c>
      <c r="M84" s="21">
        <v>45065</v>
      </c>
      <c r="N84" s="21">
        <v>45096</v>
      </c>
      <c r="O84" s="1" t="s">
        <v>236</v>
      </c>
      <c r="P84" s="13" t="s">
        <v>40</v>
      </c>
      <c r="Q84" s="22">
        <v>5240</v>
      </c>
      <c r="R84" s="13" t="s">
        <v>38</v>
      </c>
      <c r="S84" s="15">
        <v>0</v>
      </c>
      <c r="T84" s="13" t="s">
        <v>41</v>
      </c>
      <c r="U84" s="13" t="s">
        <v>38</v>
      </c>
      <c r="V84" s="13" t="s">
        <v>38</v>
      </c>
      <c r="W84" s="20" t="s">
        <v>122</v>
      </c>
      <c r="X84" s="15">
        <v>650</v>
      </c>
      <c r="Y84" s="22">
        <v>300</v>
      </c>
      <c r="Z84" s="16">
        <v>0.46153846153846156</v>
      </c>
      <c r="AA84" s="15">
        <v>350</v>
      </c>
      <c r="AB84" s="16">
        <v>0.53846153846153844</v>
      </c>
      <c r="AC84" s="13" t="s">
        <v>42</v>
      </c>
      <c r="AD84" s="15">
        <v>0</v>
      </c>
      <c r="AE84" s="1" t="s">
        <v>187</v>
      </c>
    </row>
    <row r="85" spans="1:31" x14ac:dyDescent="0.25">
      <c r="A85" s="13" t="s">
        <v>42</v>
      </c>
      <c r="B85" s="13" t="s">
        <v>42</v>
      </c>
      <c r="C85" s="1" t="s">
        <v>166</v>
      </c>
      <c r="D85" s="13" t="s">
        <v>33</v>
      </c>
      <c r="E85" s="1">
        <v>24</v>
      </c>
      <c r="F85" s="1">
        <v>0</v>
      </c>
      <c r="G85" s="1" t="s">
        <v>45</v>
      </c>
      <c r="L85" s="21">
        <v>45033</v>
      </c>
      <c r="M85" s="21">
        <v>45105</v>
      </c>
      <c r="N85" s="21">
        <v>45132</v>
      </c>
      <c r="O85" s="1" t="s">
        <v>236</v>
      </c>
      <c r="P85" s="13" t="s">
        <v>40</v>
      </c>
      <c r="Q85" s="22">
        <v>8638.1299999999992</v>
      </c>
      <c r="R85" s="13" t="s">
        <v>38</v>
      </c>
      <c r="S85" s="15">
        <v>8073.75</v>
      </c>
      <c r="T85" s="13" t="s">
        <v>46</v>
      </c>
      <c r="U85" s="13" t="s">
        <v>38</v>
      </c>
      <c r="V85" s="13" t="s">
        <v>38</v>
      </c>
      <c r="W85" s="20" t="s">
        <v>119</v>
      </c>
      <c r="X85" s="15">
        <v>750</v>
      </c>
      <c r="Y85" s="22">
        <v>300</v>
      </c>
      <c r="Z85" s="16">
        <v>0.4</v>
      </c>
      <c r="AA85" s="15">
        <v>450</v>
      </c>
      <c r="AB85" s="16">
        <v>0.6</v>
      </c>
      <c r="AC85" s="13" t="s">
        <v>42</v>
      </c>
      <c r="AD85" s="15">
        <v>0</v>
      </c>
      <c r="AE85" s="1" t="s">
        <v>189</v>
      </c>
    </row>
    <row r="86" spans="1:31" x14ac:dyDescent="0.25">
      <c r="A86" s="13" t="s">
        <v>42</v>
      </c>
      <c r="B86" s="13" t="s">
        <v>42</v>
      </c>
      <c r="C86" s="1" t="s">
        <v>57</v>
      </c>
      <c r="D86" s="13" t="s">
        <v>33</v>
      </c>
      <c r="E86" s="1">
        <v>464</v>
      </c>
      <c r="F86" s="1">
        <v>0</v>
      </c>
      <c r="G86" s="1" t="s">
        <v>45</v>
      </c>
      <c r="L86" s="21">
        <v>45000</v>
      </c>
      <c r="M86" s="21">
        <v>45097</v>
      </c>
      <c r="N86" s="21">
        <v>45149</v>
      </c>
      <c r="O86" s="1" t="s">
        <v>236</v>
      </c>
      <c r="P86" s="13" t="s">
        <v>40</v>
      </c>
      <c r="Q86" s="22">
        <v>9844</v>
      </c>
      <c r="R86" s="13" t="s">
        <v>38</v>
      </c>
      <c r="S86" s="15">
        <v>4372.66</v>
      </c>
      <c r="T86" s="13" t="s">
        <v>46</v>
      </c>
      <c r="U86" s="13" t="s">
        <v>38</v>
      </c>
      <c r="V86" s="13" t="s">
        <v>38</v>
      </c>
      <c r="W86" s="20" t="s">
        <v>179</v>
      </c>
      <c r="X86" s="15">
        <v>650</v>
      </c>
      <c r="Y86" s="22">
        <v>0</v>
      </c>
      <c r="Z86" s="16">
        <v>0</v>
      </c>
      <c r="AA86" s="15">
        <v>650</v>
      </c>
      <c r="AB86" s="16">
        <v>1</v>
      </c>
      <c r="AC86" s="13" t="s">
        <v>42</v>
      </c>
      <c r="AD86" s="15">
        <v>0</v>
      </c>
      <c r="AE86" s="1" t="s">
        <v>188</v>
      </c>
    </row>
    <row r="87" spans="1:31" x14ac:dyDescent="0.25">
      <c r="A87" s="13" t="s">
        <v>42</v>
      </c>
      <c r="B87" s="13" t="s">
        <v>42</v>
      </c>
      <c r="C87" s="1" t="s">
        <v>55</v>
      </c>
      <c r="D87" s="13" t="s">
        <v>33</v>
      </c>
      <c r="E87" s="1">
        <v>936</v>
      </c>
      <c r="F87" s="1">
        <v>0</v>
      </c>
      <c r="G87" s="13" t="s">
        <v>45</v>
      </c>
      <c r="L87" s="7">
        <v>44938</v>
      </c>
      <c r="M87" s="7">
        <v>45092</v>
      </c>
      <c r="N87" s="14">
        <v>45156</v>
      </c>
      <c r="O87" s="1" t="s">
        <v>238</v>
      </c>
      <c r="P87" s="13" t="s">
        <v>40</v>
      </c>
      <c r="Q87" s="22">
        <v>49960</v>
      </c>
      <c r="R87" s="13" t="s">
        <v>38</v>
      </c>
      <c r="S87" s="15">
        <v>3760</v>
      </c>
      <c r="T87" s="1" t="s">
        <v>46</v>
      </c>
      <c r="U87" s="13" t="s">
        <v>38</v>
      </c>
      <c r="V87" s="13" t="s">
        <v>38</v>
      </c>
      <c r="W87" s="1" t="s">
        <v>80</v>
      </c>
      <c r="X87" s="15">
        <v>1050</v>
      </c>
      <c r="Y87" s="22">
        <v>200</v>
      </c>
      <c r="Z87" s="16">
        <v>0.19047619047619047</v>
      </c>
      <c r="AA87" s="15">
        <v>850</v>
      </c>
      <c r="AB87" s="16">
        <v>0.80952380952380953</v>
      </c>
      <c r="AC87" s="13" t="s">
        <v>42</v>
      </c>
      <c r="AD87" s="15">
        <v>0</v>
      </c>
      <c r="AE87" s="1" t="s">
        <v>191</v>
      </c>
    </row>
    <row r="88" spans="1:31" x14ac:dyDescent="0.25">
      <c r="A88" s="13" t="s">
        <v>42</v>
      </c>
      <c r="B88" s="13" t="s">
        <v>42</v>
      </c>
      <c r="C88" s="1" t="s">
        <v>55</v>
      </c>
      <c r="D88" s="13" t="s">
        <v>33</v>
      </c>
      <c r="E88" s="1">
        <v>946</v>
      </c>
      <c r="F88" s="1">
        <v>0</v>
      </c>
      <c r="G88" s="1" t="s">
        <v>45</v>
      </c>
      <c r="L88" s="21">
        <v>44994</v>
      </c>
      <c r="M88" s="21">
        <v>45121</v>
      </c>
      <c r="N88" s="21">
        <v>45162</v>
      </c>
      <c r="O88" s="1" t="s">
        <v>236</v>
      </c>
      <c r="P88" s="13" t="s">
        <v>40</v>
      </c>
      <c r="Q88" s="22">
        <v>41635.480000000003</v>
      </c>
      <c r="R88" s="13" t="s">
        <v>38</v>
      </c>
      <c r="S88" s="15">
        <v>16601.87</v>
      </c>
      <c r="T88" s="13" t="s">
        <v>46</v>
      </c>
      <c r="U88" s="13" t="s">
        <v>38</v>
      </c>
      <c r="V88" s="13" t="s">
        <v>38</v>
      </c>
      <c r="W88" s="20" t="s">
        <v>77</v>
      </c>
      <c r="X88" s="15">
        <v>850</v>
      </c>
      <c r="Y88" s="22">
        <v>0</v>
      </c>
      <c r="Z88" s="16">
        <v>0</v>
      </c>
      <c r="AA88" s="15">
        <v>850</v>
      </c>
      <c r="AB88" s="16">
        <v>1</v>
      </c>
      <c r="AC88" s="13" t="s">
        <v>42</v>
      </c>
      <c r="AD88" s="15">
        <v>0</v>
      </c>
      <c r="AE88" s="1" t="s">
        <v>186</v>
      </c>
    </row>
    <row r="89" spans="1:31" x14ac:dyDescent="0.25">
      <c r="A89" s="13" t="s">
        <v>42</v>
      </c>
      <c r="B89" s="13" t="s">
        <v>42</v>
      </c>
      <c r="C89" s="1" t="s">
        <v>57</v>
      </c>
      <c r="D89" s="13" t="s">
        <v>33</v>
      </c>
      <c r="E89" s="1">
        <v>472</v>
      </c>
      <c r="F89" s="1">
        <v>0</v>
      </c>
      <c r="G89" s="1" t="s">
        <v>45</v>
      </c>
      <c r="L89" s="7">
        <v>45047</v>
      </c>
      <c r="M89" s="7">
        <v>45139</v>
      </c>
      <c r="N89" s="14">
        <v>45177</v>
      </c>
      <c r="O89" s="1" t="s">
        <v>236</v>
      </c>
      <c r="P89" s="13" t="s">
        <v>40</v>
      </c>
      <c r="Q89" s="22">
        <v>30000</v>
      </c>
      <c r="R89" s="13" t="s">
        <v>38</v>
      </c>
      <c r="S89" s="15">
        <v>0</v>
      </c>
      <c r="T89" s="13" t="s">
        <v>33</v>
      </c>
      <c r="U89" s="13" t="s">
        <v>38</v>
      </c>
      <c r="V89" s="13" t="s">
        <v>38</v>
      </c>
      <c r="W89" s="1" t="s">
        <v>77</v>
      </c>
      <c r="X89" s="15">
        <v>750</v>
      </c>
      <c r="Y89" s="22">
        <v>0</v>
      </c>
      <c r="Z89" s="16">
        <v>0</v>
      </c>
      <c r="AA89" s="15">
        <v>750</v>
      </c>
      <c r="AB89" s="16">
        <v>1</v>
      </c>
      <c r="AC89" s="13" t="s">
        <v>42</v>
      </c>
      <c r="AD89" s="15">
        <v>0</v>
      </c>
      <c r="AE89" s="1" t="s">
        <v>193</v>
      </c>
    </row>
    <row r="90" spans="1:31" x14ac:dyDescent="0.25">
      <c r="A90" s="13" t="s">
        <v>31</v>
      </c>
      <c r="B90" s="13" t="s">
        <v>31</v>
      </c>
      <c r="C90" s="1" t="s">
        <v>113</v>
      </c>
      <c r="D90" s="13" t="s">
        <v>33</v>
      </c>
      <c r="E90" s="1">
        <v>2</v>
      </c>
      <c r="F90" s="1">
        <v>0</v>
      </c>
      <c r="G90" s="1" t="s">
        <v>34</v>
      </c>
      <c r="I90" s="1" t="s">
        <v>202</v>
      </c>
      <c r="J90" s="1" t="s">
        <v>203</v>
      </c>
      <c r="K90" s="1" t="s">
        <v>204</v>
      </c>
      <c r="L90" s="7">
        <v>44063</v>
      </c>
      <c r="M90" s="7">
        <v>44215</v>
      </c>
      <c r="N90" s="14">
        <v>45195</v>
      </c>
      <c r="O90" s="1" t="s">
        <v>205</v>
      </c>
      <c r="P90" s="13" t="s">
        <v>40</v>
      </c>
      <c r="Q90" s="22">
        <v>100000</v>
      </c>
      <c r="R90" s="13" t="s">
        <v>38</v>
      </c>
      <c r="S90" s="15">
        <v>0</v>
      </c>
      <c r="T90" s="13" t="s">
        <v>33</v>
      </c>
      <c r="U90" s="13" t="s">
        <v>38</v>
      </c>
      <c r="V90" s="13" t="s">
        <v>38</v>
      </c>
      <c r="W90" s="1" t="s">
        <v>206</v>
      </c>
      <c r="X90" s="15">
        <v>10000</v>
      </c>
      <c r="Y90" s="22">
        <v>200</v>
      </c>
      <c r="Z90" s="16">
        <v>0.02</v>
      </c>
      <c r="AA90" s="15">
        <v>9800</v>
      </c>
      <c r="AB90" s="16">
        <v>0.98</v>
      </c>
      <c r="AC90" s="13" t="s">
        <v>42</v>
      </c>
      <c r="AD90" s="15">
        <v>0</v>
      </c>
      <c r="AE90" s="1" t="s">
        <v>190</v>
      </c>
    </row>
    <row r="91" spans="1:31" x14ac:dyDescent="0.25">
      <c r="A91" s="13" t="s">
        <v>42</v>
      </c>
      <c r="B91" s="13" t="s">
        <v>42</v>
      </c>
      <c r="C91" s="1" t="s">
        <v>57</v>
      </c>
      <c r="D91" s="13" t="s">
        <v>33</v>
      </c>
      <c r="E91" s="1">
        <v>476</v>
      </c>
      <c r="F91" s="1">
        <v>0</v>
      </c>
      <c r="G91" s="1" t="s">
        <v>45</v>
      </c>
      <c r="L91" s="7">
        <v>45072</v>
      </c>
      <c r="M91" s="7">
        <v>45160</v>
      </c>
      <c r="N91" s="14">
        <v>45195</v>
      </c>
      <c r="O91" s="1" t="s">
        <v>236</v>
      </c>
      <c r="P91" s="13" t="s">
        <v>40</v>
      </c>
      <c r="Q91" s="22">
        <v>2810</v>
      </c>
      <c r="R91" s="13" t="s">
        <v>38</v>
      </c>
      <c r="S91" s="15">
        <v>144</v>
      </c>
      <c r="T91" s="13" t="s">
        <v>46</v>
      </c>
      <c r="U91" s="13" t="s">
        <v>38</v>
      </c>
      <c r="V91" s="13" t="s">
        <v>38</v>
      </c>
      <c r="W91" s="1" t="s">
        <v>208</v>
      </c>
      <c r="X91" s="15">
        <v>650</v>
      </c>
      <c r="Y91" s="22">
        <v>0</v>
      </c>
      <c r="Z91" s="16">
        <v>0</v>
      </c>
      <c r="AA91" s="15">
        <v>650</v>
      </c>
      <c r="AB91" s="16">
        <v>1</v>
      </c>
      <c r="AC91" s="13" t="s">
        <v>42</v>
      </c>
      <c r="AD91" s="15">
        <v>0</v>
      </c>
      <c r="AE91" s="1" t="s">
        <v>194</v>
      </c>
    </row>
    <row r="92" spans="1:31" x14ac:dyDescent="0.25">
      <c r="A92" s="13" t="s">
        <v>42</v>
      </c>
      <c r="B92" s="13" t="s">
        <v>42</v>
      </c>
      <c r="C92" s="1" t="s">
        <v>44</v>
      </c>
      <c r="D92" s="13" t="s">
        <v>33</v>
      </c>
      <c r="E92" s="1">
        <v>145</v>
      </c>
      <c r="F92" s="1">
        <v>0</v>
      </c>
      <c r="G92" s="1" t="s">
        <v>45</v>
      </c>
      <c r="L92" s="7">
        <v>45105</v>
      </c>
      <c r="M92" s="7">
        <v>45176</v>
      </c>
      <c r="N92" s="14">
        <v>45202</v>
      </c>
      <c r="O92" s="1" t="s">
        <v>236</v>
      </c>
      <c r="P92" s="13" t="s">
        <v>40</v>
      </c>
      <c r="Q92" s="22">
        <v>6541.62</v>
      </c>
      <c r="R92" s="13" t="s">
        <v>38</v>
      </c>
      <c r="S92" s="15">
        <v>3041.62</v>
      </c>
      <c r="T92" s="13" t="s">
        <v>46</v>
      </c>
      <c r="U92" s="13" t="s">
        <v>38</v>
      </c>
      <c r="V92" s="13" t="s">
        <v>38</v>
      </c>
      <c r="W92" s="1" t="s">
        <v>89</v>
      </c>
      <c r="X92" s="15">
        <v>650</v>
      </c>
      <c r="Y92" s="22">
        <v>0</v>
      </c>
      <c r="Z92" s="16">
        <v>0</v>
      </c>
      <c r="AA92" s="15">
        <v>650</v>
      </c>
      <c r="AB92" s="16">
        <v>1</v>
      </c>
      <c r="AC92" s="13" t="s">
        <v>42</v>
      </c>
      <c r="AD92" s="15">
        <v>0</v>
      </c>
      <c r="AE92" s="1" t="s">
        <v>195</v>
      </c>
    </row>
    <row r="93" spans="1:31" x14ac:dyDescent="0.25">
      <c r="A93" s="13" t="s">
        <v>42</v>
      </c>
      <c r="B93" s="13" t="s">
        <v>42</v>
      </c>
      <c r="C93" s="1" t="s">
        <v>57</v>
      </c>
      <c r="D93" s="13" t="s">
        <v>33</v>
      </c>
      <c r="E93" s="1">
        <v>481</v>
      </c>
      <c r="F93" s="1">
        <v>0</v>
      </c>
      <c r="G93" s="1" t="s">
        <v>45</v>
      </c>
      <c r="L93" s="7">
        <v>45124</v>
      </c>
      <c r="M93" s="7">
        <v>45188</v>
      </c>
      <c r="N93" s="14">
        <v>45215</v>
      </c>
      <c r="O93" s="1" t="s">
        <v>236</v>
      </c>
      <c r="P93" s="13" t="s">
        <v>40</v>
      </c>
      <c r="Q93" s="22">
        <v>3150</v>
      </c>
      <c r="R93" s="13" t="s">
        <v>38</v>
      </c>
      <c r="S93" s="15">
        <v>0</v>
      </c>
      <c r="T93" s="13" t="s">
        <v>33</v>
      </c>
      <c r="U93" s="13" t="s">
        <v>38</v>
      </c>
      <c r="V93" s="13" t="s">
        <v>38</v>
      </c>
      <c r="W93" s="1" t="s">
        <v>177</v>
      </c>
      <c r="X93" s="15">
        <v>650</v>
      </c>
      <c r="Y93" s="22">
        <v>0</v>
      </c>
      <c r="Z93" s="16">
        <v>0</v>
      </c>
      <c r="AA93" s="15">
        <v>650</v>
      </c>
      <c r="AB93" s="16">
        <v>1</v>
      </c>
      <c r="AC93" s="13" t="s">
        <v>42</v>
      </c>
      <c r="AD93" s="15">
        <v>0</v>
      </c>
      <c r="AE93" s="1" t="s">
        <v>196</v>
      </c>
    </row>
    <row r="94" spans="1:31" x14ac:dyDescent="0.25">
      <c r="A94" s="13" t="s">
        <v>42</v>
      </c>
      <c r="B94" s="13" t="s">
        <v>42</v>
      </c>
      <c r="C94" s="1" t="s">
        <v>69</v>
      </c>
      <c r="D94" s="13" t="s">
        <v>33</v>
      </c>
      <c r="E94" s="1">
        <v>91</v>
      </c>
      <c r="F94" s="1">
        <v>0</v>
      </c>
      <c r="G94" s="1" t="s">
        <v>45</v>
      </c>
      <c r="L94" s="7">
        <v>45152</v>
      </c>
      <c r="M94" s="7">
        <v>45222</v>
      </c>
      <c r="N94" s="14">
        <v>45245</v>
      </c>
      <c r="O94" s="1" t="s">
        <v>236</v>
      </c>
      <c r="P94" s="13" t="s">
        <v>40</v>
      </c>
      <c r="Q94" s="22">
        <v>6100</v>
      </c>
      <c r="R94" s="13" t="s">
        <v>38</v>
      </c>
      <c r="S94" s="15">
        <v>0</v>
      </c>
      <c r="T94" s="13" t="s">
        <v>33</v>
      </c>
      <c r="U94" s="13" t="s">
        <v>38</v>
      </c>
      <c r="V94" s="13" t="s">
        <v>38</v>
      </c>
      <c r="W94" s="1" t="s">
        <v>207</v>
      </c>
      <c r="X94" s="15">
        <v>650</v>
      </c>
      <c r="Y94" s="22">
        <v>300</v>
      </c>
      <c r="Z94" s="16">
        <v>0.46153846153846156</v>
      </c>
      <c r="AA94" s="15">
        <v>350</v>
      </c>
      <c r="AB94" s="16">
        <v>0.53846153846153844</v>
      </c>
      <c r="AC94" s="13" t="s">
        <v>42</v>
      </c>
      <c r="AD94" s="15">
        <v>0</v>
      </c>
      <c r="AE94" s="1" t="s">
        <v>199</v>
      </c>
    </row>
    <row r="95" spans="1:31" x14ac:dyDescent="0.25">
      <c r="A95" s="13" t="s">
        <v>42</v>
      </c>
      <c r="B95" s="13" t="s">
        <v>42</v>
      </c>
      <c r="C95" s="1" t="s">
        <v>55</v>
      </c>
      <c r="D95" s="13" t="s">
        <v>33</v>
      </c>
      <c r="E95" s="1">
        <v>970</v>
      </c>
      <c r="F95" s="1">
        <v>0</v>
      </c>
      <c r="G95" s="1" t="s">
        <v>45</v>
      </c>
      <c r="L95" s="7">
        <v>45139</v>
      </c>
      <c r="M95" s="7">
        <v>45222</v>
      </c>
      <c r="N95" s="14">
        <v>45261</v>
      </c>
      <c r="O95" s="1" t="s">
        <v>236</v>
      </c>
      <c r="P95" s="13" t="s">
        <v>40</v>
      </c>
      <c r="Q95" s="22">
        <v>2552</v>
      </c>
      <c r="R95" s="13" t="s">
        <v>38</v>
      </c>
      <c r="S95" s="15">
        <v>0</v>
      </c>
      <c r="T95" s="13" t="s">
        <v>33</v>
      </c>
      <c r="U95" s="13" t="s">
        <v>38</v>
      </c>
      <c r="V95" s="13" t="s">
        <v>38</v>
      </c>
      <c r="W95" s="1" t="s">
        <v>77</v>
      </c>
      <c r="X95" s="15">
        <v>650</v>
      </c>
      <c r="Y95" s="22">
        <v>0</v>
      </c>
      <c r="Z95" s="16">
        <v>0</v>
      </c>
      <c r="AA95" s="15">
        <v>650</v>
      </c>
      <c r="AB95" s="16">
        <v>1</v>
      </c>
      <c r="AC95" s="13" t="s">
        <v>42</v>
      </c>
      <c r="AD95" s="15">
        <v>0</v>
      </c>
      <c r="AE95" s="1" t="s">
        <v>197</v>
      </c>
    </row>
    <row r="96" spans="1:31" x14ac:dyDescent="0.25">
      <c r="A96" s="13" t="s">
        <v>42</v>
      </c>
      <c r="B96" s="13" t="s">
        <v>42</v>
      </c>
      <c r="C96" s="1" t="s">
        <v>44</v>
      </c>
      <c r="D96" s="13" t="s">
        <v>33</v>
      </c>
      <c r="E96" s="1">
        <v>151</v>
      </c>
      <c r="F96" s="1">
        <v>0</v>
      </c>
      <c r="G96" s="1" t="s">
        <v>45</v>
      </c>
      <c r="L96" s="7">
        <v>45181</v>
      </c>
      <c r="M96" s="7">
        <v>45258</v>
      </c>
      <c r="N96" s="14">
        <v>45286</v>
      </c>
      <c r="O96" s="1" t="s">
        <v>236</v>
      </c>
      <c r="P96" s="13" t="s">
        <v>40</v>
      </c>
      <c r="Q96" s="22">
        <v>4598</v>
      </c>
      <c r="R96" s="13" t="s">
        <v>38</v>
      </c>
      <c r="S96" s="15">
        <v>776</v>
      </c>
      <c r="T96" s="13" t="s">
        <v>46</v>
      </c>
      <c r="U96" s="13" t="s">
        <v>38</v>
      </c>
      <c r="V96" s="13" t="s">
        <v>38</v>
      </c>
      <c r="W96" s="1" t="s">
        <v>80</v>
      </c>
      <c r="X96" s="15">
        <v>650</v>
      </c>
      <c r="Y96" s="22">
        <v>300</v>
      </c>
      <c r="Z96" s="16">
        <v>0.46153846153846156</v>
      </c>
      <c r="AA96" s="15">
        <v>350</v>
      </c>
      <c r="AB96" s="16">
        <v>0.53846153846153844</v>
      </c>
      <c r="AC96" s="13" t="s">
        <v>42</v>
      </c>
      <c r="AD96" s="15">
        <v>0</v>
      </c>
      <c r="AE96" s="1" t="s">
        <v>201</v>
      </c>
    </row>
    <row r="97" spans="1:31" x14ac:dyDescent="0.25">
      <c r="A97" s="13" t="s">
        <v>42</v>
      </c>
      <c r="B97" s="13" t="s">
        <v>42</v>
      </c>
      <c r="C97" s="1" t="s">
        <v>44</v>
      </c>
      <c r="D97" s="13" t="s">
        <v>33</v>
      </c>
      <c r="E97" s="1">
        <v>150</v>
      </c>
      <c r="F97" s="1">
        <v>0</v>
      </c>
      <c r="G97" s="1" t="s">
        <v>45</v>
      </c>
      <c r="L97" s="7">
        <v>45176</v>
      </c>
      <c r="M97" s="7">
        <v>45258</v>
      </c>
      <c r="N97" s="14">
        <v>45289</v>
      </c>
      <c r="O97" s="1" t="s">
        <v>236</v>
      </c>
      <c r="P97" s="13" t="s">
        <v>40</v>
      </c>
      <c r="Q97" s="22">
        <v>10000</v>
      </c>
      <c r="R97" s="13" t="s">
        <v>38</v>
      </c>
      <c r="S97" s="15">
        <v>3450</v>
      </c>
      <c r="T97" s="13" t="s">
        <v>46</v>
      </c>
      <c r="U97" s="13" t="s">
        <v>38</v>
      </c>
      <c r="V97" s="13" t="s">
        <v>38</v>
      </c>
      <c r="W97" s="1" t="s">
        <v>179</v>
      </c>
      <c r="X97" s="15">
        <v>650</v>
      </c>
      <c r="Y97" s="22">
        <v>300</v>
      </c>
      <c r="Z97" s="16">
        <v>0.46153846153846156</v>
      </c>
      <c r="AA97" s="15">
        <v>350</v>
      </c>
      <c r="AB97" s="16">
        <v>0.53846153846153844</v>
      </c>
      <c r="AC97" s="13" t="s">
        <v>42</v>
      </c>
      <c r="AD97" s="15">
        <v>0</v>
      </c>
      <c r="AE97" s="1" t="s">
        <v>200</v>
      </c>
    </row>
    <row r="98" spans="1:31" x14ac:dyDescent="0.25">
      <c r="A98" s="13" t="s">
        <v>42</v>
      </c>
      <c r="B98" s="13" t="s">
        <v>42</v>
      </c>
      <c r="C98" s="1" t="s">
        <v>55</v>
      </c>
      <c r="D98" s="13" t="s">
        <v>33</v>
      </c>
      <c r="E98" s="1">
        <v>973</v>
      </c>
      <c r="F98" s="1">
        <v>0</v>
      </c>
      <c r="G98" s="1" t="s">
        <v>45</v>
      </c>
      <c r="L98" s="7">
        <v>45156</v>
      </c>
      <c r="M98" s="7">
        <v>45272</v>
      </c>
      <c r="N98" s="14">
        <v>45295</v>
      </c>
      <c r="O98" s="1" t="s">
        <v>236</v>
      </c>
      <c r="P98" s="13" t="s">
        <v>40</v>
      </c>
      <c r="Q98" s="22">
        <v>22415</v>
      </c>
      <c r="R98" s="13" t="s">
        <v>38</v>
      </c>
      <c r="S98" s="15">
        <v>9095</v>
      </c>
      <c r="T98" s="13" t="s">
        <v>46</v>
      </c>
      <c r="U98" s="13" t="s">
        <v>38</v>
      </c>
      <c r="V98" s="13" t="s">
        <v>38</v>
      </c>
      <c r="W98" s="1" t="s">
        <v>207</v>
      </c>
      <c r="X98" s="15">
        <v>750</v>
      </c>
      <c r="Y98" s="22">
        <v>0</v>
      </c>
      <c r="Z98" s="16">
        <v>0</v>
      </c>
      <c r="AA98" s="15">
        <v>750</v>
      </c>
      <c r="AB98" s="16">
        <v>1</v>
      </c>
      <c r="AC98" s="13" t="s">
        <v>42</v>
      </c>
      <c r="AD98" s="15">
        <v>0</v>
      </c>
      <c r="AE98" s="1" t="s">
        <v>198</v>
      </c>
    </row>
    <row r="99" spans="1:31" x14ac:dyDescent="0.25">
      <c r="A99" s="13" t="s">
        <v>42</v>
      </c>
      <c r="B99" s="13" t="s">
        <v>42</v>
      </c>
      <c r="C99" s="1" t="s">
        <v>57</v>
      </c>
      <c r="D99" s="13" t="s">
        <v>33</v>
      </c>
      <c r="E99" s="1">
        <v>482</v>
      </c>
      <c r="F99" s="23">
        <v>0</v>
      </c>
      <c r="G99" s="13" t="s">
        <v>45</v>
      </c>
      <c r="L99" s="21">
        <v>45156</v>
      </c>
      <c r="M99" s="21">
        <v>45289</v>
      </c>
      <c r="N99" s="21">
        <v>45308</v>
      </c>
      <c r="O99" s="20" t="s">
        <v>236</v>
      </c>
      <c r="P99" s="13" t="s">
        <v>40</v>
      </c>
      <c r="Q99" s="22">
        <v>4490</v>
      </c>
      <c r="R99" s="13" t="s">
        <v>38</v>
      </c>
      <c r="S99" s="15">
        <v>4490</v>
      </c>
      <c r="T99" s="13" t="s">
        <v>46</v>
      </c>
      <c r="U99" s="13" t="s">
        <v>38</v>
      </c>
      <c r="V99" s="13" t="s">
        <v>38</v>
      </c>
      <c r="W99" s="20" t="s">
        <v>119</v>
      </c>
      <c r="X99" s="15">
        <v>650</v>
      </c>
      <c r="Y99" s="22">
        <v>0</v>
      </c>
      <c r="Z99" s="16">
        <v>0</v>
      </c>
      <c r="AA99" s="15">
        <v>650</v>
      </c>
      <c r="AB99" s="16">
        <v>1</v>
      </c>
      <c r="AC99" s="13" t="s">
        <v>42</v>
      </c>
      <c r="AD99" s="15">
        <v>0</v>
      </c>
      <c r="AE99" s="1" t="s">
        <v>210</v>
      </c>
    </row>
    <row r="100" spans="1:31" x14ac:dyDescent="0.25">
      <c r="A100" s="13" t="s">
        <v>42</v>
      </c>
      <c r="B100" s="13" t="s">
        <v>42</v>
      </c>
      <c r="C100" s="1" t="s">
        <v>55</v>
      </c>
      <c r="D100" s="13" t="s">
        <v>33</v>
      </c>
      <c r="E100" s="1">
        <v>974</v>
      </c>
      <c r="F100" s="23">
        <v>0</v>
      </c>
      <c r="G100" s="13" t="s">
        <v>45</v>
      </c>
      <c r="L100" s="21">
        <v>45152</v>
      </c>
      <c r="M100" s="21">
        <v>45265</v>
      </c>
      <c r="N100" s="21">
        <v>45307</v>
      </c>
      <c r="O100" s="20" t="s">
        <v>236</v>
      </c>
      <c r="P100" s="13" t="s">
        <v>40</v>
      </c>
      <c r="Q100" s="22">
        <v>23624.28</v>
      </c>
      <c r="R100" s="13" t="s">
        <v>38</v>
      </c>
      <c r="S100" s="15">
        <v>22402.639999999999</v>
      </c>
      <c r="T100" s="13" t="s">
        <v>46</v>
      </c>
      <c r="U100" s="13" t="s">
        <v>38</v>
      </c>
      <c r="V100" s="13" t="s">
        <v>38</v>
      </c>
      <c r="W100" s="20" t="s">
        <v>77</v>
      </c>
      <c r="X100" s="15">
        <v>750</v>
      </c>
      <c r="Y100" s="22">
        <v>0</v>
      </c>
      <c r="Z100" s="16">
        <v>0</v>
      </c>
      <c r="AA100" s="15">
        <v>750</v>
      </c>
      <c r="AB100" s="16">
        <v>1</v>
      </c>
      <c r="AC100" s="13" t="s">
        <v>42</v>
      </c>
      <c r="AD100" s="15">
        <v>0</v>
      </c>
      <c r="AE100" s="1" t="s">
        <v>211</v>
      </c>
    </row>
    <row r="101" spans="1:31" x14ac:dyDescent="0.25">
      <c r="A101" s="13" t="s">
        <v>42</v>
      </c>
      <c r="B101" s="13" t="s">
        <v>42</v>
      </c>
      <c r="C101" s="1" t="s">
        <v>57</v>
      </c>
      <c r="D101" s="13" t="s">
        <v>33</v>
      </c>
      <c r="E101" s="1">
        <v>486</v>
      </c>
      <c r="F101" s="23">
        <v>0</v>
      </c>
      <c r="G101" s="13" t="s">
        <v>45</v>
      </c>
      <c r="L101" s="21">
        <v>45211</v>
      </c>
      <c r="M101" s="21">
        <v>45309</v>
      </c>
      <c r="N101" s="21">
        <v>45385</v>
      </c>
      <c r="O101" s="20" t="s">
        <v>238</v>
      </c>
      <c r="P101" s="13" t="s">
        <v>40</v>
      </c>
      <c r="Q101" s="22">
        <v>221587.87</v>
      </c>
      <c r="R101" s="13" t="s">
        <v>38</v>
      </c>
      <c r="S101" s="15">
        <v>4480</v>
      </c>
      <c r="T101" s="13" t="s">
        <v>46</v>
      </c>
      <c r="U101" s="13" t="s">
        <v>38</v>
      </c>
      <c r="V101" s="13" t="s">
        <v>38</v>
      </c>
      <c r="W101" s="20" t="s">
        <v>89</v>
      </c>
      <c r="X101" s="15">
        <v>3266</v>
      </c>
      <c r="Y101" s="22">
        <v>200</v>
      </c>
      <c r="Z101" s="16">
        <v>6.12369871402327E-2</v>
      </c>
      <c r="AA101" s="15">
        <v>3066</v>
      </c>
      <c r="AB101" s="16">
        <v>0.93876301285976727</v>
      </c>
      <c r="AC101" s="13" t="s">
        <v>42</v>
      </c>
      <c r="AD101" s="15">
        <v>0</v>
      </c>
      <c r="AE101" s="1" t="s">
        <v>212</v>
      </c>
    </row>
    <row r="102" spans="1:31" x14ac:dyDescent="0.25">
      <c r="A102" s="13" t="s">
        <v>42</v>
      </c>
      <c r="B102" s="13" t="s">
        <v>42</v>
      </c>
      <c r="C102" s="1" t="s">
        <v>57</v>
      </c>
      <c r="D102" s="13" t="s">
        <v>33</v>
      </c>
      <c r="E102" s="1">
        <v>489</v>
      </c>
      <c r="F102" s="23">
        <v>0</v>
      </c>
      <c r="G102" s="13" t="s">
        <v>45</v>
      </c>
      <c r="L102" s="21">
        <v>45216</v>
      </c>
      <c r="M102" s="21">
        <v>45309</v>
      </c>
      <c r="N102" s="21">
        <v>45364</v>
      </c>
      <c r="O102" s="20" t="s">
        <v>236</v>
      </c>
      <c r="P102" s="13" t="s">
        <v>40</v>
      </c>
      <c r="Q102" s="22">
        <v>16489.009999999998</v>
      </c>
      <c r="R102" s="13" t="s">
        <v>38</v>
      </c>
      <c r="S102" s="15">
        <v>9080.0300000000007</v>
      </c>
      <c r="T102" s="13" t="s">
        <v>46</v>
      </c>
      <c r="U102" s="13" t="s">
        <v>38</v>
      </c>
      <c r="V102" s="13" t="s">
        <v>38</v>
      </c>
      <c r="W102" s="20" t="s">
        <v>107</v>
      </c>
      <c r="X102" s="15">
        <v>700</v>
      </c>
      <c r="Y102" s="22">
        <v>0</v>
      </c>
      <c r="Z102" s="16">
        <v>0</v>
      </c>
      <c r="AA102" s="15">
        <v>700</v>
      </c>
      <c r="AB102" s="16">
        <v>1</v>
      </c>
      <c r="AC102" s="13" t="s">
        <v>42</v>
      </c>
      <c r="AD102" s="15">
        <v>0</v>
      </c>
      <c r="AE102" s="1" t="s">
        <v>213</v>
      </c>
    </row>
    <row r="103" spans="1:31" x14ac:dyDescent="0.25">
      <c r="A103" s="13" t="s">
        <v>42</v>
      </c>
      <c r="B103" s="13" t="s">
        <v>42</v>
      </c>
      <c r="C103" s="1" t="s">
        <v>209</v>
      </c>
      <c r="D103" s="13" t="s">
        <v>33</v>
      </c>
      <c r="E103" s="1">
        <v>0</v>
      </c>
      <c r="F103" s="23">
        <v>0</v>
      </c>
      <c r="G103" s="13" t="s">
        <v>45</v>
      </c>
      <c r="L103" s="21">
        <v>45246</v>
      </c>
      <c r="M103" s="21">
        <v>45330</v>
      </c>
      <c r="N103" s="21">
        <v>45363</v>
      </c>
      <c r="O103" s="20" t="s">
        <v>236</v>
      </c>
      <c r="P103" s="13" t="s">
        <v>40</v>
      </c>
      <c r="Q103" s="22">
        <v>9770.67</v>
      </c>
      <c r="R103" s="13" t="s">
        <v>38</v>
      </c>
      <c r="S103" s="15">
        <v>1524.63</v>
      </c>
      <c r="T103" s="13" t="s">
        <v>46</v>
      </c>
      <c r="U103" s="13" t="s">
        <v>38</v>
      </c>
      <c r="V103" s="13" t="s">
        <v>38</v>
      </c>
      <c r="W103" s="20" t="s">
        <v>207</v>
      </c>
      <c r="X103" s="15">
        <v>850</v>
      </c>
      <c r="Y103" s="22">
        <v>300</v>
      </c>
      <c r="Z103" s="16">
        <v>0.35294117647058826</v>
      </c>
      <c r="AA103" s="15">
        <v>550</v>
      </c>
      <c r="AB103" s="16">
        <v>0.6470588235294118</v>
      </c>
      <c r="AC103" s="13" t="s">
        <v>42</v>
      </c>
      <c r="AD103" s="15">
        <v>0</v>
      </c>
      <c r="AE103" s="1" t="s">
        <v>214</v>
      </c>
    </row>
    <row r="104" spans="1:31" s="13" customFormat="1" x14ac:dyDescent="0.25">
      <c r="A104" s="13" t="s">
        <v>42</v>
      </c>
      <c r="B104" s="13" t="s">
        <v>42</v>
      </c>
      <c r="C104" s="13" t="s">
        <v>44</v>
      </c>
      <c r="D104" s="13" t="s">
        <v>33</v>
      </c>
      <c r="E104" s="13">
        <v>153</v>
      </c>
      <c r="F104" s="23">
        <v>0</v>
      </c>
      <c r="G104" s="13" t="s">
        <v>45</v>
      </c>
      <c r="L104" s="21">
        <v>45322</v>
      </c>
      <c r="M104" s="21">
        <v>45408</v>
      </c>
      <c r="N104" s="21">
        <v>45428</v>
      </c>
      <c r="O104" s="20" t="s">
        <v>236</v>
      </c>
      <c r="P104" s="13" t="s">
        <v>40</v>
      </c>
      <c r="Q104" s="22">
        <v>9729</v>
      </c>
      <c r="R104" s="13" t="s">
        <v>38</v>
      </c>
      <c r="S104" s="15">
        <v>0</v>
      </c>
      <c r="T104" s="13" t="s">
        <v>33</v>
      </c>
      <c r="U104" s="13" t="s">
        <v>38</v>
      </c>
      <c r="V104" s="13" t="s">
        <v>38</v>
      </c>
      <c r="W104" s="20" t="s">
        <v>177</v>
      </c>
      <c r="X104" s="15">
        <v>650</v>
      </c>
      <c r="Y104" s="22">
        <v>300</v>
      </c>
      <c r="Z104" s="16">
        <v>0.46153846153846156</v>
      </c>
      <c r="AA104" s="15">
        <v>350</v>
      </c>
      <c r="AB104" s="16">
        <v>0.53846153846153844</v>
      </c>
      <c r="AC104" s="13" t="s">
        <v>42</v>
      </c>
      <c r="AD104" s="15">
        <v>0</v>
      </c>
      <c r="AE104" s="13" t="s">
        <v>215</v>
      </c>
    </row>
    <row r="105" spans="1:31" s="13" customFormat="1" x14ac:dyDescent="0.25">
      <c r="A105" s="13" t="s">
        <v>42</v>
      </c>
      <c r="B105" s="13" t="s">
        <v>42</v>
      </c>
      <c r="C105" s="13" t="s">
        <v>57</v>
      </c>
      <c r="D105" s="13" t="s">
        <v>33</v>
      </c>
      <c r="E105" s="13">
        <v>498</v>
      </c>
      <c r="F105" s="23">
        <v>0</v>
      </c>
      <c r="G105" s="13" t="s">
        <v>45</v>
      </c>
      <c r="L105" s="21">
        <v>45358</v>
      </c>
      <c r="M105" s="21">
        <v>45426</v>
      </c>
      <c r="N105" s="21">
        <v>45467</v>
      </c>
      <c r="O105" s="20" t="s">
        <v>236</v>
      </c>
      <c r="P105" s="13" t="s">
        <v>40</v>
      </c>
      <c r="Q105" s="22">
        <v>8490.32</v>
      </c>
      <c r="R105" s="13" t="s">
        <v>38</v>
      </c>
      <c r="S105" s="15">
        <v>0</v>
      </c>
      <c r="T105" s="13" t="s">
        <v>33</v>
      </c>
      <c r="U105" s="13" t="s">
        <v>38</v>
      </c>
      <c r="V105" s="13" t="s">
        <v>38</v>
      </c>
      <c r="W105" s="20" t="s">
        <v>107</v>
      </c>
      <c r="X105" s="15">
        <v>650</v>
      </c>
      <c r="Y105" s="22">
        <v>0</v>
      </c>
      <c r="Z105" s="16">
        <v>0</v>
      </c>
      <c r="AA105" s="15">
        <v>650</v>
      </c>
      <c r="AB105" s="16">
        <v>1</v>
      </c>
      <c r="AC105" s="13" t="s">
        <v>42</v>
      </c>
      <c r="AD105" s="15">
        <v>0</v>
      </c>
      <c r="AE105" s="13" t="s">
        <v>216</v>
      </c>
    </row>
    <row r="106" spans="1:31" s="13" customFormat="1" x14ac:dyDescent="0.25">
      <c r="A106" s="13" t="s">
        <v>42</v>
      </c>
      <c r="B106" s="13" t="s">
        <v>42</v>
      </c>
      <c r="C106" s="13" t="s">
        <v>57</v>
      </c>
      <c r="D106" s="13" t="s">
        <v>33</v>
      </c>
      <c r="E106" s="13">
        <v>502</v>
      </c>
      <c r="F106" s="23">
        <v>0</v>
      </c>
      <c r="G106" s="13" t="s">
        <v>45</v>
      </c>
      <c r="L106" s="21">
        <v>45462</v>
      </c>
      <c r="M106" s="21">
        <v>45551</v>
      </c>
      <c r="N106" s="21">
        <v>45601</v>
      </c>
      <c r="O106" s="20" t="s">
        <v>236</v>
      </c>
      <c r="P106" s="13" t="s">
        <v>40</v>
      </c>
      <c r="Q106" s="22">
        <v>7001</v>
      </c>
      <c r="R106" s="13" t="s">
        <v>38</v>
      </c>
      <c r="S106" s="15">
        <v>4265</v>
      </c>
      <c r="T106" s="13" t="s">
        <v>46</v>
      </c>
      <c r="U106" s="13" t="s">
        <v>38</v>
      </c>
      <c r="V106" s="13" t="s">
        <v>38</v>
      </c>
      <c r="W106" s="20" t="s">
        <v>107</v>
      </c>
      <c r="X106" s="15">
        <v>650</v>
      </c>
      <c r="Y106" s="22">
        <v>0</v>
      </c>
      <c r="Z106" s="16">
        <v>0</v>
      </c>
      <c r="AA106" s="15">
        <v>650</v>
      </c>
      <c r="AB106" s="16">
        <v>1</v>
      </c>
      <c r="AC106" s="13" t="s">
        <v>42</v>
      </c>
      <c r="AD106" s="15">
        <v>0</v>
      </c>
      <c r="AE106" s="13" t="s">
        <v>218</v>
      </c>
    </row>
    <row r="107" spans="1:31" s="13" customFormat="1" x14ac:dyDescent="0.25">
      <c r="A107" s="13" t="s">
        <v>42</v>
      </c>
      <c r="B107" s="13" t="s">
        <v>42</v>
      </c>
      <c r="C107" s="13" t="s">
        <v>55</v>
      </c>
      <c r="D107" s="13" t="s">
        <v>33</v>
      </c>
      <c r="E107" s="13">
        <v>1022</v>
      </c>
      <c r="F107" s="23">
        <v>0</v>
      </c>
      <c r="G107" s="13" t="s">
        <v>45</v>
      </c>
      <c r="L107" s="21">
        <v>45481</v>
      </c>
      <c r="M107" s="21">
        <v>45579</v>
      </c>
      <c r="N107" s="21">
        <v>45618</v>
      </c>
      <c r="O107" s="20" t="s">
        <v>236</v>
      </c>
      <c r="P107" s="13" t="s">
        <v>40</v>
      </c>
      <c r="Q107" s="22">
        <v>18530.98</v>
      </c>
      <c r="R107" s="13" t="s">
        <v>38</v>
      </c>
      <c r="S107" s="15">
        <v>3710.21</v>
      </c>
      <c r="T107" s="13" t="s">
        <v>46</v>
      </c>
      <c r="U107" s="13" t="s">
        <v>38</v>
      </c>
      <c r="V107" s="13" t="s">
        <v>38</v>
      </c>
      <c r="W107" s="20" t="s">
        <v>217</v>
      </c>
      <c r="X107" s="15">
        <v>700</v>
      </c>
      <c r="Y107" s="22">
        <v>0</v>
      </c>
      <c r="Z107" s="16">
        <v>0</v>
      </c>
      <c r="AA107" s="15">
        <v>700</v>
      </c>
      <c r="AB107" s="16">
        <v>1</v>
      </c>
      <c r="AC107" s="13" t="s">
        <v>42</v>
      </c>
      <c r="AD107" s="15">
        <v>0</v>
      </c>
      <c r="AE107" s="13" t="s">
        <v>219</v>
      </c>
    </row>
    <row r="108" spans="1:31" s="13" customFormat="1" x14ac:dyDescent="0.25">
      <c r="A108" s="13" t="s">
        <v>42</v>
      </c>
      <c r="B108" s="13" t="s">
        <v>42</v>
      </c>
      <c r="C108" s="13" t="s">
        <v>69</v>
      </c>
      <c r="D108" s="13" t="s">
        <v>33</v>
      </c>
      <c r="E108" s="13">
        <v>107</v>
      </c>
      <c r="F108" s="23">
        <v>0</v>
      </c>
      <c r="G108" s="13" t="s">
        <v>45</v>
      </c>
      <c r="L108" s="21">
        <v>45492</v>
      </c>
      <c r="M108" s="21">
        <v>45539</v>
      </c>
      <c r="N108" s="21">
        <v>45558</v>
      </c>
      <c r="O108" s="20" t="s">
        <v>236</v>
      </c>
      <c r="P108" s="13" t="s">
        <v>40</v>
      </c>
      <c r="Q108" s="22">
        <v>1873</v>
      </c>
      <c r="R108" s="13" t="s">
        <v>38</v>
      </c>
      <c r="S108" s="15">
        <v>2394.13</v>
      </c>
      <c r="T108" s="13" t="s">
        <v>46</v>
      </c>
      <c r="U108" s="13" t="s">
        <v>38</v>
      </c>
      <c r="V108" s="13" t="s">
        <v>38</v>
      </c>
      <c r="W108" s="20" t="s">
        <v>89</v>
      </c>
      <c r="X108" s="15">
        <v>650</v>
      </c>
      <c r="Y108" s="22">
        <v>300</v>
      </c>
      <c r="Z108" s="16">
        <v>0.46153846153846156</v>
      </c>
      <c r="AA108" s="15">
        <v>350</v>
      </c>
      <c r="AB108" s="16">
        <v>0.53846153846153844</v>
      </c>
      <c r="AC108" s="13" t="s">
        <v>42</v>
      </c>
      <c r="AD108" s="15">
        <v>0</v>
      </c>
      <c r="AE108" s="13" t="s">
        <v>220</v>
      </c>
    </row>
    <row r="109" spans="1:31" s="13" customFormat="1" x14ac:dyDescent="0.25">
      <c r="A109" s="13" t="s">
        <v>42</v>
      </c>
      <c r="B109" s="13" t="s">
        <v>42</v>
      </c>
      <c r="C109" s="13" t="s">
        <v>55</v>
      </c>
      <c r="D109" s="13" t="s">
        <v>33</v>
      </c>
      <c r="E109" s="13">
        <v>1027</v>
      </c>
      <c r="F109" s="23">
        <v>0</v>
      </c>
      <c r="G109" s="13" t="s">
        <v>45</v>
      </c>
      <c r="L109" s="21">
        <v>45518</v>
      </c>
      <c r="M109" s="21">
        <v>45575</v>
      </c>
      <c r="N109" s="21">
        <v>45611</v>
      </c>
      <c r="O109" s="20" t="s">
        <v>236</v>
      </c>
      <c r="P109" s="13" t="s">
        <v>40</v>
      </c>
      <c r="Q109" s="22">
        <v>23270</v>
      </c>
      <c r="R109" s="13" t="s">
        <v>38</v>
      </c>
      <c r="S109" s="15">
        <v>0</v>
      </c>
      <c r="T109" s="13" t="s">
        <v>33</v>
      </c>
      <c r="U109" s="13" t="s">
        <v>38</v>
      </c>
      <c r="V109" s="13" t="s">
        <v>38</v>
      </c>
      <c r="W109" s="20" t="s">
        <v>77</v>
      </c>
      <c r="X109" s="15">
        <v>750</v>
      </c>
      <c r="Y109" s="22">
        <v>0</v>
      </c>
      <c r="Z109" s="16">
        <v>0</v>
      </c>
      <c r="AA109" s="15">
        <v>750</v>
      </c>
      <c r="AB109" s="16">
        <v>1</v>
      </c>
      <c r="AC109" s="13" t="s">
        <v>42</v>
      </c>
      <c r="AD109" s="15">
        <v>0</v>
      </c>
      <c r="AE109" s="13" t="s">
        <v>221</v>
      </c>
    </row>
    <row r="110" spans="1:31" s="13" customFormat="1" x14ac:dyDescent="0.25">
      <c r="A110" s="13" t="s">
        <v>42</v>
      </c>
      <c r="B110" s="13" t="s">
        <v>42</v>
      </c>
      <c r="C110" s="13" t="s">
        <v>55</v>
      </c>
      <c r="D110" s="13" t="s">
        <v>33</v>
      </c>
      <c r="E110" s="13">
        <v>1032</v>
      </c>
      <c r="F110" s="23">
        <v>0</v>
      </c>
      <c r="G110" s="13" t="s">
        <v>45</v>
      </c>
      <c r="L110" s="21">
        <v>45544</v>
      </c>
      <c r="M110" s="21">
        <v>45576</v>
      </c>
      <c r="N110" s="21">
        <v>45610</v>
      </c>
      <c r="O110" s="20" t="s">
        <v>236</v>
      </c>
      <c r="P110" s="13" t="s">
        <v>40</v>
      </c>
      <c r="Q110" s="22">
        <v>7500.6</v>
      </c>
      <c r="R110" s="13" t="s">
        <v>38</v>
      </c>
      <c r="S110" s="15">
        <v>4970.6000000000004</v>
      </c>
      <c r="T110" s="13" t="s">
        <v>46</v>
      </c>
      <c r="U110" s="13" t="s">
        <v>38</v>
      </c>
      <c r="V110" s="13" t="s">
        <v>38</v>
      </c>
      <c r="W110" s="20" t="s">
        <v>179</v>
      </c>
      <c r="X110" s="15">
        <v>650</v>
      </c>
      <c r="Y110" s="22">
        <v>0</v>
      </c>
      <c r="Z110" s="16">
        <v>0</v>
      </c>
      <c r="AA110" s="15">
        <v>650</v>
      </c>
      <c r="AB110" s="16">
        <v>1</v>
      </c>
      <c r="AC110" s="13" t="s">
        <v>42</v>
      </c>
      <c r="AD110" s="15">
        <v>0</v>
      </c>
      <c r="AE110" s="13" t="s">
        <v>222</v>
      </c>
    </row>
    <row r="111" spans="1:31" s="13" customFormat="1" x14ac:dyDescent="0.25">
      <c r="A111" s="13" t="s">
        <v>42</v>
      </c>
      <c r="B111" s="13" t="s">
        <v>42</v>
      </c>
      <c r="C111" s="13" t="s">
        <v>55</v>
      </c>
      <c r="D111" s="13" t="s">
        <v>33</v>
      </c>
      <c r="E111" s="13">
        <v>1021</v>
      </c>
      <c r="F111" s="23">
        <v>0</v>
      </c>
      <c r="G111" s="13" t="s">
        <v>45</v>
      </c>
      <c r="L111" s="21">
        <v>45483</v>
      </c>
      <c r="M111" s="21">
        <v>45582</v>
      </c>
      <c r="N111" s="21">
        <v>45642</v>
      </c>
      <c r="O111" s="20" t="s">
        <v>236</v>
      </c>
      <c r="P111" s="13" t="s">
        <v>40</v>
      </c>
      <c r="Q111" s="22">
        <v>100000</v>
      </c>
      <c r="R111" s="13" t="s">
        <v>38</v>
      </c>
      <c r="S111" s="15">
        <v>4410.8900000000003</v>
      </c>
      <c r="T111" s="13" t="s">
        <v>46</v>
      </c>
      <c r="U111" s="13" t="s">
        <v>38</v>
      </c>
      <c r="V111" s="13" t="s">
        <v>38</v>
      </c>
      <c r="W111" s="20" t="s">
        <v>179</v>
      </c>
      <c r="X111" s="15">
        <v>1350</v>
      </c>
      <c r="Y111" s="22">
        <v>0</v>
      </c>
      <c r="Z111" s="16">
        <v>0</v>
      </c>
      <c r="AA111" s="15">
        <v>1350</v>
      </c>
      <c r="AB111" s="16">
        <v>1</v>
      </c>
      <c r="AC111" s="13" t="s">
        <v>42</v>
      </c>
      <c r="AD111" s="15">
        <v>0</v>
      </c>
      <c r="AE111" s="13" t="s">
        <v>223</v>
      </c>
    </row>
    <row r="112" spans="1:31" s="13" customFormat="1" x14ac:dyDescent="0.25">
      <c r="A112" s="13" t="s">
        <v>42</v>
      </c>
      <c r="B112" s="13" t="s">
        <v>42</v>
      </c>
      <c r="C112" s="13" t="s">
        <v>102</v>
      </c>
      <c r="D112" s="13" t="s">
        <v>33</v>
      </c>
      <c r="E112" s="13">
        <v>5</v>
      </c>
      <c r="F112" s="23">
        <v>0</v>
      </c>
      <c r="G112" s="13" t="s">
        <v>45</v>
      </c>
      <c r="L112" s="21">
        <v>45561</v>
      </c>
      <c r="M112" s="21">
        <v>45618</v>
      </c>
      <c r="N112" s="21">
        <v>45637</v>
      </c>
      <c r="O112" s="20" t="s">
        <v>236</v>
      </c>
      <c r="P112" s="13" t="s">
        <v>40</v>
      </c>
      <c r="Q112" s="22">
        <v>7052</v>
      </c>
      <c r="R112" s="13" t="s">
        <v>38</v>
      </c>
      <c r="S112" s="15">
        <v>594</v>
      </c>
      <c r="T112" s="13" t="s">
        <v>46</v>
      </c>
      <c r="U112" s="13" t="s">
        <v>38</v>
      </c>
      <c r="V112" s="13" t="s">
        <v>38</v>
      </c>
      <c r="W112" s="20" t="s">
        <v>80</v>
      </c>
      <c r="X112" s="15">
        <v>650</v>
      </c>
      <c r="Y112" s="22">
        <v>300</v>
      </c>
      <c r="Z112" s="16">
        <v>0.46153846153846156</v>
      </c>
      <c r="AA112" s="15">
        <v>350</v>
      </c>
      <c r="AB112" s="16">
        <v>0.53846153846153844</v>
      </c>
      <c r="AC112" s="13" t="s">
        <v>42</v>
      </c>
      <c r="AD112" s="15">
        <v>0</v>
      </c>
      <c r="AE112" s="13" t="s">
        <v>224</v>
      </c>
    </row>
    <row r="113" spans="1:31" s="13" customFormat="1" x14ac:dyDescent="0.25">
      <c r="A113" s="13" t="s">
        <v>42</v>
      </c>
      <c r="B113" s="13" t="s">
        <v>42</v>
      </c>
      <c r="C113" s="13" t="s">
        <v>69</v>
      </c>
      <c r="D113" s="13" t="s">
        <v>33</v>
      </c>
      <c r="E113" s="13">
        <v>108</v>
      </c>
      <c r="F113" s="23">
        <v>0</v>
      </c>
      <c r="G113" s="13" t="s">
        <v>45</v>
      </c>
      <c r="L113" s="21">
        <v>45562</v>
      </c>
      <c r="M113" s="21">
        <v>45639</v>
      </c>
      <c r="N113" s="21">
        <v>45729</v>
      </c>
      <c r="O113" s="20" t="s">
        <v>236</v>
      </c>
      <c r="P113" s="13" t="s">
        <v>40</v>
      </c>
      <c r="Q113" s="22">
        <v>6000</v>
      </c>
      <c r="R113" s="13" t="s">
        <v>38</v>
      </c>
      <c r="S113" s="15">
        <v>0</v>
      </c>
      <c r="T113" s="13" t="s">
        <v>33</v>
      </c>
      <c r="U113" s="13" t="s">
        <v>38</v>
      </c>
      <c r="V113" s="13" t="s">
        <v>38</v>
      </c>
      <c r="W113" s="20" t="s">
        <v>80</v>
      </c>
      <c r="X113" s="15">
        <v>650</v>
      </c>
      <c r="Y113" s="22">
        <v>300</v>
      </c>
      <c r="Z113" s="16">
        <v>0.46153846153846156</v>
      </c>
      <c r="AA113" s="15">
        <v>350</v>
      </c>
      <c r="AB113" s="16">
        <v>0.53846153846153844</v>
      </c>
      <c r="AC113" s="13" t="s">
        <v>42</v>
      </c>
      <c r="AD113" s="15">
        <v>0</v>
      </c>
      <c r="AE113" s="13" t="s">
        <v>225</v>
      </c>
    </row>
    <row r="114" spans="1:31" s="13" customFormat="1" x14ac:dyDescent="0.25">
      <c r="A114" s="13" t="s">
        <v>42</v>
      </c>
      <c r="B114" s="13" t="s">
        <v>42</v>
      </c>
      <c r="C114" s="13" t="s">
        <v>55</v>
      </c>
      <c r="D114" s="13" t="s">
        <v>33</v>
      </c>
      <c r="E114" s="13">
        <v>1033</v>
      </c>
      <c r="F114" s="23">
        <v>0</v>
      </c>
      <c r="G114" s="13" t="s">
        <v>45</v>
      </c>
      <c r="L114" s="21">
        <v>45552</v>
      </c>
      <c r="M114" s="21">
        <v>45685</v>
      </c>
      <c r="N114" s="21">
        <v>45729</v>
      </c>
      <c r="O114" s="20" t="s">
        <v>236</v>
      </c>
      <c r="P114" s="13" t="s">
        <v>40</v>
      </c>
      <c r="Q114" s="22">
        <v>83443.44</v>
      </c>
      <c r="R114" s="13" t="s">
        <v>38</v>
      </c>
      <c r="S114" s="15">
        <v>0</v>
      </c>
      <c r="T114" s="13" t="s">
        <v>33</v>
      </c>
      <c r="U114" s="13" t="s">
        <v>38</v>
      </c>
      <c r="V114" s="13" t="s">
        <v>38</v>
      </c>
      <c r="W114" s="20" t="s">
        <v>77</v>
      </c>
      <c r="X114" s="15">
        <v>1184.43</v>
      </c>
      <c r="Y114" s="22">
        <v>0</v>
      </c>
      <c r="Z114" s="16">
        <v>0</v>
      </c>
      <c r="AA114" s="15">
        <v>1184.43</v>
      </c>
      <c r="AB114" s="16">
        <v>1</v>
      </c>
      <c r="AC114" s="13" t="s">
        <v>42</v>
      </c>
      <c r="AD114" s="15">
        <v>0</v>
      </c>
      <c r="AE114" s="20" t="s">
        <v>227</v>
      </c>
    </row>
    <row r="115" spans="1:31" s="13" customFormat="1" x14ac:dyDescent="0.25">
      <c r="A115" s="13" t="s">
        <v>42</v>
      </c>
      <c r="B115" s="13" t="s">
        <v>42</v>
      </c>
      <c r="C115" s="13" t="s">
        <v>44</v>
      </c>
      <c r="D115" s="13" t="s">
        <v>33</v>
      </c>
      <c r="E115" s="13">
        <v>163</v>
      </c>
      <c r="F115" s="23">
        <v>0</v>
      </c>
      <c r="G115" s="13" t="s">
        <v>45</v>
      </c>
      <c r="L115" s="21">
        <v>45565</v>
      </c>
      <c r="M115" s="21">
        <v>45637</v>
      </c>
      <c r="N115" s="21">
        <v>45691</v>
      </c>
      <c r="O115" s="20" t="s">
        <v>236</v>
      </c>
      <c r="P115" s="13" t="s">
        <v>40</v>
      </c>
      <c r="Q115" s="22">
        <v>4539.0200000000004</v>
      </c>
      <c r="R115" s="13" t="s">
        <v>38</v>
      </c>
      <c r="S115" s="15">
        <v>0</v>
      </c>
      <c r="T115" s="13" t="s">
        <v>33</v>
      </c>
      <c r="U115" s="13" t="s">
        <v>38</v>
      </c>
      <c r="V115" s="13" t="s">
        <v>38</v>
      </c>
      <c r="W115" s="20" t="s">
        <v>77</v>
      </c>
      <c r="X115" s="15">
        <v>650</v>
      </c>
      <c r="Y115" s="22">
        <v>300</v>
      </c>
      <c r="Z115" s="16">
        <v>0.46153846153846156</v>
      </c>
      <c r="AA115" s="15">
        <v>350</v>
      </c>
      <c r="AB115" s="16">
        <v>0.53846153846153844</v>
      </c>
      <c r="AC115" s="13" t="s">
        <v>42</v>
      </c>
      <c r="AD115" s="15">
        <v>0</v>
      </c>
      <c r="AE115" s="20" t="s">
        <v>228</v>
      </c>
    </row>
    <row r="116" spans="1:31" s="13" customFormat="1" x14ac:dyDescent="0.25">
      <c r="A116" s="13" t="s">
        <v>42</v>
      </c>
      <c r="B116" s="13" t="s">
        <v>42</v>
      </c>
      <c r="C116" s="13" t="s">
        <v>44</v>
      </c>
      <c r="D116" s="13" t="s">
        <v>33</v>
      </c>
      <c r="E116" s="13">
        <v>168</v>
      </c>
      <c r="F116" s="23">
        <v>0</v>
      </c>
      <c r="G116" s="13" t="s">
        <v>45</v>
      </c>
      <c r="L116" s="21">
        <v>45594</v>
      </c>
      <c r="M116" s="21">
        <v>45693</v>
      </c>
      <c r="N116" s="21">
        <v>45713</v>
      </c>
      <c r="O116" s="20" t="s">
        <v>236</v>
      </c>
      <c r="P116" s="13" t="s">
        <v>40</v>
      </c>
      <c r="Q116" s="22">
        <v>10000</v>
      </c>
      <c r="R116" s="13" t="s">
        <v>38</v>
      </c>
      <c r="S116" s="15">
        <v>0</v>
      </c>
      <c r="T116" s="13" t="s">
        <v>33</v>
      </c>
      <c r="U116" s="13" t="s">
        <v>38</v>
      </c>
      <c r="V116" s="13" t="s">
        <v>38</v>
      </c>
      <c r="W116" s="20" t="s">
        <v>80</v>
      </c>
      <c r="X116" s="15">
        <v>650</v>
      </c>
      <c r="Y116" s="22">
        <v>300</v>
      </c>
      <c r="Z116" s="16">
        <v>0.46153846153846156</v>
      </c>
      <c r="AA116" s="15">
        <v>350</v>
      </c>
      <c r="AB116" s="16">
        <v>0.53846153846153844</v>
      </c>
      <c r="AC116" s="13" t="s">
        <v>42</v>
      </c>
      <c r="AD116" s="15">
        <v>0</v>
      </c>
      <c r="AE116" s="20" t="s">
        <v>229</v>
      </c>
    </row>
    <row r="117" spans="1:31" s="13" customFormat="1" x14ac:dyDescent="0.25">
      <c r="A117" s="13" t="s">
        <v>42</v>
      </c>
      <c r="B117" s="13" t="s">
        <v>42</v>
      </c>
      <c r="C117" s="13" t="s">
        <v>226</v>
      </c>
      <c r="D117" s="13" t="s">
        <v>33</v>
      </c>
      <c r="E117" s="13">
        <v>1</v>
      </c>
      <c r="F117" s="23">
        <v>0</v>
      </c>
      <c r="G117" s="13" t="s">
        <v>45</v>
      </c>
      <c r="L117" s="21">
        <v>45616</v>
      </c>
      <c r="M117" s="21">
        <v>45734</v>
      </c>
      <c r="N117" s="21">
        <v>45754</v>
      </c>
      <c r="O117" s="20" t="s">
        <v>236</v>
      </c>
      <c r="P117" s="13" t="s">
        <v>40</v>
      </c>
      <c r="Q117" s="22">
        <v>5671.47</v>
      </c>
      <c r="R117" s="13" t="s">
        <v>38</v>
      </c>
      <c r="S117" s="15">
        <v>3776.62</v>
      </c>
      <c r="T117" s="13" t="s">
        <v>46</v>
      </c>
      <c r="U117" s="13" t="s">
        <v>38</v>
      </c>
      <c r="V117" s="13" t="s">
        <v>38</v>
      </c>
      <c r="W117" s="20" t="s">
        <v>89</v>
      </c>
      <c r="X117" s="15">
        <v>650</v>
      </c>
      <c r="Y117" s="22">
        <v>300</v>
      </c>
      <c r="Z117" s="16">
        <v>0.46153846153846156</v>
      </c>
      <c r="AA117" s="15">
        <v>350</v>
      </c>
      <c r="AB117" s="16">
        <v>0.53846153846153844</v>
      </c>
      <c r="AC117" s="13" t="s">
        <v>42</v>
      </c>
      <c r="AD117" s="15">
        <v>0</v>
      </c>
      <c r="AE117" s="20" t="s">
        <v>230</v>
      </c>
    </row>
    <row r="118" spans="1:31" s="13" customFormat="1" x14ac:dyDescent="0.25">
      <c r="A118" s="13" t="s">
        <v>42</v>
      </c>
      <c r="B118" s="13" t="s">
        <v>42</v>
      </c>
      <c r="C118" s="13" t="s">
        <v>44</v>
      </c>
      <c r="D118" s="13" t="s">
        <v>33</v>
      </c>
      <c r="E118" s="13">
        <v>169</v>
      </c>
      <c r="F118" s="23">
        <v>0</v>
      </c>
      <c r="G118" s="13" t="s">
        <v>45</v>
      </c>
      <c r="L118" s="21">
        <v>45653</v>
      </c>
      <c r="M118" s="21">
        <v>45728</v>
      </c>
      <c r="N118" s="21">
        <v>45747</v>
      </c>
      <c r="O118" s="20" t="s">
        <v>236</v>
      </c>
      <c r="P118" s="13" t="s">
        <v>40</v>
      </c>
      <c r="Q118" s="22">
        <v>9500</v>
      </c>
      <c r="R118" s="13" t="s">
        <v>38</v>
      </c>
      <c r="S118" s="15">
        <v>0</v>
      </c>
      <c r="T118" s="13" t="s">
        <v>33</v>
      </c>
      <c r="U118" s="13" t="s">
        <v>38</v>
      </c>
      <c r="V118" s="13" t="s">
        <v>38</v>
      </c>
      <c r="W118" s="20" t="s">
        <v>217</v>
      </c>
      <c r="X118" s="15">
        <v>650</v>
      </c>
      <c r="Y118" s="22">
        <v>300</v>
      </c>
      <c r="Z118" s="16">
        <v>0.46153846153846156</v>
      </c>
      <c r="AA118" s="15">
        <v>350</v>
      </c>
      <c r="AB118" s="16">
        <v>0.53846153846153844</v>
      </c>
      <c r="AC118" s="13" t="s">
        <v>42</v>
      </c>
      <c r="AD118" s="15">
        <v>0</v>
      </c>
      <c r="AE118" s="20" t="s">
        <v>231</v>
      </c>
    </row>
    <row r="119" spans="1:31" x14ac:dyDescent="0.25">
      <c r="A119" s="13" t="s">
        <v>42</v>
      </c>
      <c r="B119" s="13" t="s">
        <v>42</v>
      </c>
      <c r="C119" s="1" t="s">
        <v>55</v>
      </c>
      <c r="D119" s="13" t="s">
        <v>33</v>
      </c>
      <c r="E119" s="23">
        <v>1046</v>
      </c>
      <c r="F119" s="23">
        <v>0</v>
      </c>
      <c r="G119" s="13" t="s">
        <v>45</v>
      </c>
      <c r="L119" s="21">
        <v>45743</v>
      </c>
      <c r="M119" s="21">
        <v>45805</v>
      </c>
      <c r="N119" s="21">
        <v>45826</v>
      </c>
      <c r="O119" s="20" t="s">
        <v>236</v>
      </c>
      <c r="P119" s="13" t="s">
        <v>40</v>
      </c>
      <c r="Q119" s="15">
        <v>3003</v>
      </c>
      <c r="R119" s="13" t="s">
        <v>38</v>
      </c>
      <c r="S119" s="15">
        <v>0</v>
      </c>
      <c r="T119" s="13" t="s">
        <v>33</v>
      </c>
      <c r="U119" s="13" t="s">
        <v>38</v>
      </c>
      <c r="V119" s="13" t="s">
        <v>38</v>
      </c>
      <c r="W119" s="20" t="s">
        <v>89</v>
      </c>
      <c r="X119" s="24">
        <v>650</v>
      </c>
      <c r="Y119" s="6">
        <v>0</v>
      </c>
      <c r="Z119" s="16">
        <v>0</v>
      </c>
      <c r="AA119" s="15">
        <v>650</v>
      </c>
      <c r="AB119" s="16">
        <v>1</v>
      </c>
      <c r="AC119" s="13" t="s">
        <v>42</v>
      </c>
      <c r="AD119" s="15">
        <v>0</v>
      </c>
      <c r="AE119" s="20" t="s">
        <v>232</v>
      </c>
    </row>
    <row r="120" spans="1:31" x14ac:dyDescent="0.25">
      <c r="A120" s="13" t="s">
        <v>42</v>
      </c>
      <c r="B120" s="13" t="s">
        <v>42</v>
      </c>
      <c r="C120" s="1" t="s">
        <v>55</v>
      </c>
      <c r="D120" s="13" t="s">
        <v>33</v>
      </c>
      <c r="E120" s="23">
        <v>1044</v>
      </c>
      <c r="F120" s="23">
        <v>0</v>
      </c>
      <c r="G120" s="13" t="s">
        <v>45</v>
      </c>
      <c r="L120" s="21">
        <v>45721</v>
      </c>
      <c r="M120" s="21">
        <v>45805</v>
      </c>
      <c r="N120" s="21">
        <v>45833</v>
      </c>
      <c r="O120" s="20" t="s">
        <v>236</v>
      </c>
      <c r="P120" s="13" t="s">
        <v>40</v>
      </c>
      <c r="Q120" s="15">
        <v>6500</v>
      </c>
      <c r="R120" s="13" t="s">
        <v>38</v>
      </c>
      <c r="S120" s="15">
        <v>750</v>
      </c>
      <c r="T120" s="13" t="s">
        <v>46</v>
      </c>
      <c r="U120" s="13" t="s">
        <v>38</v>
      </c>
      <c r="V120" s="13" t="s">
        <v>38</v>
      </c>
      <c r="W120" s="20" t="s">
        <v>80</v>
      </c>
      <c r="X120" s="24">
        <v>650</v>
      </c>
      <c r="Y120" s="6">
        <v>0</v>
      </c>
      <c r="Z120" s="16">
        <v>0</v>
      </c>
      <c r="AA120" s="15">
        <v>650</v>
      </c>
      <c r="AB120" s="16">
        <v>1</v>
      </c>
      <c r="AC120" s="13" t="s">
        <v>42</v>
      </c>
      <c r="AD120" s="15">
        <v>0</v>
      </c>
      <c r="AE120" s="20" t="s">
        <v>233</v>
      </c>
    </row>
    <row r="121" spans="1:31" x14ac:dyDescent="0.25">
      <c r="A121" s="13" t="s">
        <v>42</v>
      </c>
      <c r="B121" s="13" t="s">
        <v>42</v>
      </c>
      <c r="C121" s="1" t="s">
        <v>55</v>
      </c>
      <c r="D121" s="13" t="s">
        <v>33</v>
      </c>
      <c r="E121" s="23">
        <v>1045</v>
      </c>
      <c r="F121" s="23">
        <v>0</v>
      </c>
      <c r="G121" s="13" t="s">
        <v>45</v>
      </c>
      <c r="L121" s="21">
        <v>45740</v>
      </c>
      <c r="M121" s="21">
        <v>45818</v>
      </c>
      <c r="N121" s="21">
        <v>45855</v>
      </c>
      <c r="O121" s="20" t="s">
        <v>236</v>
      </c>
      <c r="P121" s="13" t="s">
        <v>40</v>
      </c>
      <c r="Q121" s="15">
        <v>4900</v>
      </c>
      <c r="R121" s="13" t="s">
        <v>38</v>
      </c>
      <c r="S121" s="15">
        <v>0</v>
      </c>
      <c r="T121" s="13" t="s">
        <v>33</v>
      </c>
      <c r="U121" s="13" t="s">
        <v>38</v>
      </c>
      <c r="V121" s="13" t="s">
        <v>38</v>
      </c>
      <c r="W121" s="20" t="s">
        <v>217</v>
      </c>
      <c r="X121" s="24">
        <v>650</v>
      </c>
      <c r="Y121" s="6">
        <v>0</v>
      </c>
      <c r="Z121" s="16">
        <v>0</v>
      </c>
      <c r="AA121" s="15">
        <v>650</v>
      </c>
      <c r="AB121" s="16">
        <v>1</v>
      </c>
      <c r="AC121" s="13" t="s">
        <v>42</v>
      </c>
      <c r="AD121" s="15">
        <v>0</v>
      </c>
      <c r="AE121" s="20" t="s">
        <v>234</v>
      </c>
    </row>
    <row r="122" spans="1:31" s="13" customFormat="1" x14ac:dyDescent="0.25">
      <c r="A122" s="13" t="s">
        <v>42</v>
      </c>
      <c r="B122" s="13" t="s">
        <v>42</v>
      </c>
      <c r="C122" s="13" t="s">
        <v>240</v>
      </c>
      <c r="D122" s="13" t="s">
        <v>33</v>
      </c>
      <c r="E122" s="23">
        <v>0</v>
      </c>
      <c r="F122" s="23">
        <v>0</v>
      </c>
      <c r="G122" s="13" t="s">
        <v>45</v>
      </c>
      <c r="L122" s="21">
        <v>45828</v>
      </c>
      <c r="M122" s="21" t="s">
        <v>38</v>
      </c>
      <c r="N122" s="21">
        <v>45873</v>
      </c>
      <c r="O122" s="20" t="s">
        <v>237</v>
      </c>
      <c r="P122" s="13" t="s">
        <v>40</v>
      </c>
      <c r="Q122" s="15">
        <v>7512.55</v>
      </c>
      <c r="R122" s="13" t="s">
        <v>38</v>
      </c>
      <c r="S122" s="15">
        <v>0</v>
      </c>
      <c r="T122" s="13" t="s">
        <v>33</v>
      </c>
      <c r="U122" s="13" t="s">
        <v>38</v>
      </c>
      <c r="V122" s="13" t="s">
        <v>38</v>
      </c>
      <c r="W122" s="20" t="s">
        <v>38</v>
      </c>
      <c r="X122" s="24">
        <v>650</v>
      </c>
      <c r="Y122" s="6">
        <v>300</v>
      </c>
      <c r="Z122" s="16">
        <v>0.46153846153846156</v>
      </c>
      <c r="AA122" s="15">
        <v>350</v>
      </c>
      <c r="AB122" s="16">
        <v>0.53846153846153844</v>
      </c>
      <c r="AC122" s="13" t="s">
        <v>42</v>
      </c>
      <c r="AD122" s="15">
        <v>0</v>
      </c>
      <c r="AE122" s="20" t="s">
        <v>239</v>
      </c>
    </row>
  </sheetData>
  <autoFilter ref="A1:AE110"/>
  <conditionalFormatting sqref="AE114:AE11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ConsumerCaseInformation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Darren</dc:creator>
  <cp:lastModifiedBy>Lee, Darren</cp:lastModifiedBy>
  <dcterms:created xsi:type="dcterms:W3CDTF">2022-12-28T21:37:36Z</dcterms:created>
  <dcterms:modified xsi:type="dcterms:W3CDTF">2025-10-01T14:45:22Z</dcterms:modified>
</cp:coreProperties>
</file>